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0490" windowHeight="6705" activeTab="0"/>
  </bookViews>
  <sheets>
    <sheet name="魚油輸入実績" sheetId="1" r:id="rId1"/>
  </sheets>
  <definedNames>
    <definedName name="_xlfn.IFERROR" hidden="1">#NAME?</definedName>
    <definedName name="_xlnm.Print_Area" localSheetId="0">'魚油輸入実績'!$A$1:$AA$27</definedName>
    <definedName name="_xlnm.Print_Titles" localSheetId="0">'魚油輸入実績'!$A:$C</definedName>
  </definedNames>
  <calcPr fullCalcOnLoad="1"/>
</workbook>
</file>

<file path=xl/sharedStrings.xml><?xml version="1.0" encoding="utf-8"?>
<sst xmlns="http://schemas.openxmlformats.org/spreadsheetml/2006/main" count="50" uniqueCount="28">
  <si>
    <t>数 量</t>
  </si>
  <si>
    <t>金　額</t>
  </si>
  <si>
    <t>合計</t>
  </si>
  <si>
    <t>(数量：トン，金額：千円)</t>
  </si>
  <si>
    <t>中華人民共和国</t>
  </si>
  <si>
    <t>タイ</t>
  </si>
  <si>
    <t>ノルウェー</t>
  </si>
  <si>
    <t>フランス</t>
  </si>
  <si>
    <t>スペイン</t>
  </si>
  <si>
    <t>カナダ</t>
  </si>
  <si>
    <t>アメリカ合衆国</t>
  </si>
  <si>
    <t>チリ</t>
  </si>
  <si>
    <r>
      <rPr>
        <sz val="11"/>
        <rFont val="ＭＳ 明朝"/>
        <family val="1"/>
      </rPr>
      <t>過去</t>
    </r>
    <r>
      <rPr>
        <sz val="11"/>
        <rFont val="Times New Roman"/>
        <family val="1"/>
      </rPr>
      <t>12</t>
    </r>
    <r>
      <rPr>
        <sz val="11"/>
        <rFont val="ＭＳ 明朝"/>
        <family val="1"/>
      </rPr>
      <t>ヶ月の魚油の輸入実績</t>
    </r>
  </si>
  <si>
    <t>月</t>
  </si>
  <si>
    <t>オランダ</t>
  </si>
  <si>
    <t>財務省貿易統計 検索ページ「品別国別表」より検索。</t>
  </si>
  <si>
    <r>
      <t xml:space="preserve">品目コード </t>
    </r>
    <r>
      <rPr>
        <sz val="9"/>
        <color indexed="8"/>
        <rFont val="Times New Roman"/>
        <family val="1"/>
      </rPr>
      <t>1504.20-000</t>
    </r>
    <r>
      <rPr>
        <sz val="9"/>
        <color indexed="8"/>
        <rFont val="ＭＳ Ｐ明朝"/>
        <family val="1"/>
      </rPr>
      <t xml:space="preserve"> 魚の油脂及びその分別物（肝油を除く。）</t>
    </r>
  </si>
  <si>
    <t>インドネシア</t>
  </si>
  <si>
    <t>ロシア</t>
  </si>
  <si>
    <t>フィジー</t>
  </si>
  <si>
    <t>大韓民国</t>
  </si>
  <si>
    <t>台湾</t>
  </si>
  <si>
    <t>ベトナム</t>
  </si>
  <si>
    <t>フィリピン</t>
  </si>
  <si>
    <t>英国</t>
  </si>
  <si>
    <t>ドイツ</t>
  </si>
  <si>
    <t>モーリタニア</t>
  </si>
  <si>
    <r>
      <rPr>
        <sz val="9"/>
        <color indexed="8"/>
        <rFont val="ＭＳ 明朝"/>
        <family val="1"/>
      </rPr>
      <t>最終検索日：</t>
    </r>
    <r>
      <rPr>
        <sz val="9"/>
        <color indexed="8"/>
        <rFont val="Times New Roman"/>
        <family val="1"/>
      </rPr>
      <t>2024</t>
    </r>
    <r>
      <rPr>
        <sz val="9"/>
        <color indexed="8"/>
        <rFont val="ＭＳ 明朝"/>
        <family val="1"/>
      </rPr>
      <t>年</t>
    </r>
    <r>
      <rPr>
        <sz val="9"/>
        <color indexed="8"/>
        <rFont val="Times New Roman"/>
        <family val="1"/>
      </rPr>
      <t>3</t>
    </r>
    <r>
      <rPr>
        <sz val="9"/>
        <color indexed="8"/>
        <rFont val="ＭＳ 明朝"/>
        <family val="1"/>
      </rPr>
      <t>月</t>
    </r>
    <r>
      <rPr>
        <sz val="9"/>
        <color indexed="8"/>
        <rFont val="Times New Roman"/>
        <family val="1"/>
      </rPr>
      <t>28</t>
    </r>
    <r>
      <rPr>
        <sz val="9"/>
        <color indexed="8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</si>
</sst>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499]_ * #,##0,_ ;[&gt;0]_ * &quot; 0&quot;_ ;_ * &quot; 0&quot;_ ;__\ @_ "/>
    <numFmt numFmtId="177" formatCode="_ * #,##0_ ;_ * \-#,##0_ ;_ * &quot; 0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,##0_);[Red]\(#,##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Times New Roman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明朝"/>
      <family val="1"/>
    </font>
    <font>
      <sz val="11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/>
      <bottom/>
    </border>
    <border>
      <left/>
      <right/>
      <top/>
      <bottom style="dotted"/>
    </border>
    <border>
      <left style="hair"/>
      <right/>
      <top/>
      <bottom style="dotted"/>
    </border>
    <border>
      <left/>
      <right/>
      <top style="dotted"/>
      <bottom style="thin"/>
    </border>
    <border>
      <left style="hair"/>
      <right/>
      <top style="dotted"/>
      <bottom style="thin"/>
    </border>
    <border>
      <left/>
      <right/>
      <top style="dotted"/>
      <bottom/>
    </border>
    <border>
      <left style="hair"/>
      <right/>
      <top style="dotted"/>
      <bottom/>
    </border>
    <border>
      <left style="thin"/>
      <right style="hair"/>
      <top/>
      <bottom/>
    </border>
    <border>
      <left style="thin"/>
      <right style="hair"/>
      <top style="dotted"/>
      <bottom/>
    </border>
    <border>
      <left style="thin"/>
      <right style="hair"/>
      <top/>
      <bottom style="dotted"/>
    </border>
    <border>
      <left style="thin"/>
      <right style="hair"/>
      <top style="dotted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dotted"/>
      <bottom style="dotted"/>
    </border>
    <border>
      <left style="thin"/>
      <right style="hair"/>
      <top style="dotted"/>
      <bottom style="dotted"/>
    </border>
    <border>
      <left style="hair"/>
      <right/>
      <top style="dotted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1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2">
      <alignment/>
      <protection/>
    </xf>
    <xf numFmtId="0" fontId="6" fillId="0" borderId="0" xfId="62" applyFont="1" applyAlignment="1">
      <alignment horizontal="right"/>
      <protection/>
    </xf>
    <xf numFmtId="0" fontId="6" fillId="0" borderId="10" xfId="62" applyFont="1" applyBorder="1" applyAlignment="1">
      <alignment vertical="center"/>
      <protection/>
    </xf>
    <xf numFmtId="0" fontId="51" fillId="0" borderId="1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/>
      <protection/>
    </xf>
    <xf numFmtId="0" fontId="6" fillId="0" borderId="0" xfId="62" applyFont="1" applyAlignment="1">
      <alignment horizontal="distributed" vertical="center"/>
      <protection/>
    </xf>
    <xf numFmtId="177" fontId="7" fillId="0" borderId="14" xfId="62" applyNumberFormat="1" applyFont="1" applyBorder="1" applyAlignment="1">
      <alignment horizontal="right" vertical="center"/>
      <protection/>
    </xf>
    <xf numFmtId="0" fontId="8" fillId="0" borderId="15" xfId="62" applyFont="1" applyBorder="1" applyAlignment="1">
      <alignment horizontal="distributed" vertical="center"/>
      <protection/>
    </xf>
    <xf numFmtId="0" fontId="6" fillId="0" borderId="15" xfId="62" applyFont="1" applyBorder="1" applyAlignment="1">
      <alignment horizontal="distributed" vertical="center"/>
      <protection/>
    </xf>
    <xf numFmtId="177" fontId="7" fillId="0" borderId="16" xfId="62" applyNumberFormat="1" applyFont="1" applyBorder="1" applyAlignment="1">
      <alignment horizontal="right" vertical="center"/>
      <protection/>
    </xf>
    <xf numFmtId="0" fontId="9" fillId="0" borderId="17" xfId="62" applyFont="1" applyBorder="1" applyAlignment="1">
      <alignment horizontal="distributed" vertical="center"/>
      <protection/>
    </xf>
    <xf numFmtId="177" fontId="7" fillId="0" borderId="18" xfId="62" applyNumberFormat="1" applyFont="1" applyBorder="1" applyAlignment="1">
      <alignment vertical="center"/>
      <protection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8" fillId="0" borderId="19" xfId="62" applyFont="1" applyBorder="1" applyAlignment="1">
      <alignment horizontal="distributed" vertical="center"/>
      <protection/>
    </xf>
    <xf numFmtId="0" fontId="6" fillId="0" borderId="19" xfId="62" applyFont="1" applyBorder="1" applyAlignment="1">
      <alignment horizontal="distributed" vertical="center"/>
      <protection/>
    </xf>
    <xf numFmtId="177" fontId="7" fillId="0" borderId="20" xfId="62" applyNumberFormat="1" applyFont="1" applyBorder="1" applyAlignment="1">
      <alignment horizontal="right" vertical="center"/>
      <protection/>
    </xf>
    <xf numFmtId="177" fontId="0" fillId="0" borderId="0" xfId="0" applyNumberFormat="1" applyAlignment="1">
      <alignment vertical="center"/>
    </xf>
    <xf numFmtId="0" fontId="54" fillId="0" borderId="0" xfId="0" applyFont="1" applyAlignment="1">
      <alignment vertical="center"/>
    </xf>
    <xf numFmtId="176" fontId="7" fillId="0" borderId="21" xfId="62" applyNumberFormat="1" applyFont="1" applyBorder="1" applyAlignment="1">
      <alignment horizontal="right" vertical="center"/>
      <protection/>
    </xf>
    <xf numFmtId="176" fontId="7" fillId="0" borderId="22" xfId="62" applyNumberFormat="1" applyFont="1" applyBorder="1" applyAlignment="1">
      <alignment horizontal="right" vertical="center"/>
      <protection/>
    </xf>
    <xf numFmtId="176" fontId="7" fillId="0" borderId="23" xfId="62" applyNumberFormat="1" applyFont="1" applyBorder="1" applyAlignment="1">
      <alignment horizontal="right" vertical="center"/>
      <protection/>
    </xf>
    <xf numFmtId="0" fontId="10" fillId="0" borderId="17" xfId="62" applyFont="1" applyBorder="1" applyAlignment="1">
      <alignment horizontal="distributed" vertical="center"/>
      <protection/>
    </xf>
    <xf numFmtId="176" fontId="7" fillId="0" borderId="24" xfId="62" applyNumberFormat="1" applyFont="1" applyBorder="1" applyAlignment="1">
      <alignment vertical="center"/>
      <protection/>
    </xf>
    <xf numFmtId="0" fontId="6" fillId="0" borderId="19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8" fillId="0" borderId="0" xfId="62" applyFont="1" applyAlignment="1">
      <alignment horizontal="distributed" vertical="distributed"/>
      <protection/>
    </xf>
    <xf numFmtId="0" fontId="6" fillId="0" borderId="0" xfId="62" applyFont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55" fontId="7" fillId="0" borderId="25" xfId="62" applyNumberFormat="1" applyFont="1" applyBorder="1" applyAlignment="1">
      <alignment horizontal="center"/>
      <protection/>
    </xf>
    <xf numFmtId="55" fontId="7" fillId="0" borderId="26" xfId="62" applyNumberFormat="1" applyFont="1" applyBorder="1" applyAlignment="1">
      <alignment horizontal="center"/>
      <protection/>
    </xf>
    <xf numFmtId="0" fontId="3" fillId="0" borderId="0" xfId="62" applyFont="1" applyAlignment="1">
      <alignment vertical="center"/>
      <protection/>
    </xf>
    <xf numFmtId="0" fontId="6" fillId="0" borderId="27" xfId="62" applyFont="1" applyBorder="1" applyAlignment="1">
      <alignment vertical="center"/>
      <protection/>
    </xf>
    <xf numFmtId="0" fontId="8" fillId="0" borderId="27" xfId="62" applyFont="1" applyBorder="1" applyAlignment="1">
      <alignment horizontal="distributed" vertical="center"/>
      <protection/>
    </xf>
    <xf numFmtId="0" fontId="6" fillId="0" borderId="27" xfId="62" applyFont="1" applyBorder="1" applyAlignment="1">
      <alignment horizontal="distributed" vertical="center"/>
      <protection/>
    </xf>
    <xf numFmtId="176" fontId="7" fillId="0" borderId="28" xfId="62" applyNumberFormat="1" applyFont="1" applyBorder="1" applyAlignment="1">
      <alignment horizontal="right" vertical="center"/>
      <protection/>
    </xf>
    <xf numFmtId="177" fontId="7" fillId="0" borderId="29" xfId="62" applyNumberFormat="1" applyFont="1" applyBorder="1" applyAlignment="1">
      <alignment horizontal="right" vertical="center"/>
      <protection/>
    </xf>
    <xf numFmtId="0" fontId="14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PageLayoutView="0" workbookViewId="0" topLeftCell="A1">
      <pane xSplit="3" ySplit="3" topLeftCell="D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26" sqref="L26"/>
    </sheetView>
  </sheetViews>
  <sheetFormatPr defaultColWidth="9.140625" defaultRowHeight="15"/>
  <cols>
    <col min="1" max="1" width="0.42578125" style="0" customWidth="1"/>
    <col min="2" max="2" width="12.57421875" style="0" bestFit="1" customWidth="1"/>
    <col min="3" max="3" width="0.42578125" style="0" customWidth="1"/>
    <col min="4" max="4" width="5.7109375" style="0" customWidth="1"/>
    <col min="5" max="5" width="7.421875" style="0" customWidth="1"/>
    <col min="6" max="6" width="5.7109375" style="0" customWidth="1"/>
    <col min="7" max="7" width="7.421875" style="0" customWidth="1"/>
    <col min="8" max="8" width="5.7109375" style="0" customWidth="1"/>
    <col min="9" max="9" width="7.421875" style="0" customWidth="1"/>
    <col min="10" max="10" width="5.7109375" style="0" customWidth="1"/>
    <col min="11" max="11" width="8.28125" style="0" bestFit="1" customWidth="1"/>
    <col min="12" max="12" width="5.7109375" style="0" customWidth="1"/>
    <col min="13" max="13" width="7.421875" style="0" customWidth="1"/>
    <col min="14" max="14" width="5.7109375" style="0" customWidth="1"/>
    <col min="15" max="15" width="7.421875" style="0" customWidth="1"/>
    <col min="16" max="16" width="5.7109375" style="0" customWidth="1"/>
    <col min="17" max="17" width="7.421875" style="0" customWidth="1"/>
    <col min="18" max="18" width="5.7109375" style="0" customWidth="1"/>
    <col min="19" max="19" width="7.421875" style="0" customWidth="1"/>
    <col min="20" max="20" width="5.7109375" style="0" customWidth="1"/>
    <col min="21" max="21" width="7.421875" style="0" customWidth="1"/>
    <col min="22" max="22" width="5.7109375" style="1" customWidth="1"/>
    <col min="23" max="23" width="7.421875" style="1" customWidth="1"/>
    <col min="24" max="24" width="5.7109375" style="1" customWidth="1"/>
    <col min="25" max="25" width="7.421875" style="1" customWidth="1"/>
    <col min="26" max="26" width="5.7109375" style="0" customWidth="1"/>
    <col min="27" max="27" width="7.421875" style="0" customWidth="1"/>
  </cols>
  <sheetData>
    <row r="1" spans="1:27" s="1" customFormat="1" ht="15">
      <c r="A1" s="44" t="s">
        <v>12</v>
      </c>
      <c r="B1" s="3"/>
      <c r="C1" s="4"/>
      <c r="D1" s="5"/>
      <c r="E1" s="6"/>
      <c r="F1" s="5"/>
      <c r="G1" s="6"/>
      <c r="H1" s="5"/>
      <c r="I1" s="6"/>
      <c r="J1" s="5"/>
      <c r="K1" s="6"/>
      <c r="L1" s="5"/>
      <c r="M1" s="6"/>
      <c r="N1" s="5"/>
      <c r="O1" s="6"/>
      <c r="P1" s="5"/>
      <c r="Q1" s="6"/>
      <c r="R1" s="5"/>
      <c r="S1" s="6"/>
      <c r="T1" s="5"/>
      <c r="U1" s="6"/>
      <c r="V1" s="5"/>
      <c r="W1" s="6"/>
      <c r="X1" s="5"/>
      <c r="Y1" s="6"/>
      <c r="Z1" s="5"/>
      <c r="AA1" s="6" t="s">
        <v>3</v>
      </c>
    </row>
    <row r="2" spans="1:27" s="1" customFormat="1" ht="13.5">
      <c r="A2" s="7"/>
      <c r="B2" s="8" t="s">
        <v>13</v>
      </c>
      <c r="C2" s="7"/>
      <c r="D2" s="42">
        <v>44986</v>
      </c>
      <c r="E2" s="43"/>
      <c r="F2" s="42">
        <v>45017</v>
      </c>
      <c r="G2" s="43"/>
      <c r="H2" s="42">
        <v>45047</v>
      </c>
      <c r="I2" s="43"/>
      <c r="J2" s="42">
        <v>45078</v>
      </c>
      <c r="K2" s="43"/>
      <c r="L2" s="42">
        <v>45108</v>
      </c>
      <c r="M2" s="43"/>
      <c r="N2" s="42">
        <v>45139</v>
      </c>
      <c r="O2" s="43"/>
      <c r="P2" s="42">
        <v>45170</v>
      </c>
      <c r="Q2" s="43"/>
      <c r="R2" s="42">
        <v>45200</v>
      </c>
      <c r="S2" s="43"/>
      <c r="T2" s="42">
        <v>45231</v>
      </c>
      <c r="U2" s="43"/>
      <c r="V2" s="42">
        <v>45261</v>
      </c>
      <c r="W2" s="43"/>
      <c r="X2" s="42">
        <v>45292</v>
      </c>
      <c r="Y2" s="43"/>
      <c r="Z2" s="42">
        <v>45323</v>
      </c>
      <c r="AA2" s="43"/>
    </row>
    <row r="3" spans="1:27" s="1" customFormat="1" ht="13.5">
      <c r="A3" s="9"/>
      <c r="B3" s="10"/>
      <c r="C3" s="11"/>
      <c r="D3" s="12" t="s">
        <v>0</v>
      </c>
      <c r="E3" s="13" t="s">
        <v>1</v>
      </c>
      <c r="F3" s="12" t="s">
        <v>0</v>
      </c>
      <c r="G3" s="13" t="s">
        <v>1</v>
      </c>
      <c r="H3" s="12" t="s">
        <v>0</v>
      </c>
      <c r="I3" s="13" t="s">
        <v>1</v>
      </c>
      <c r="J3" s="12" t="s">
        <v>0</v>
      </c>
      <c r="K3" s="13" t="s">
        <v>1</v>
      </c>
      <c r="L3" s="12" t="s">
        <v>0</v>
      </c>
      <c r="M3" s="13" t="s">
        <v>1</v>
      </c>
      <c r="N3" s="12" t="s">
        <v>0</v>
      </c>
      <c r="O3" s="13" t="s">
        <v>1</v>
      </c>
      <c r="P3" s="12" t="s">
        <v>0</v>
      </c>
      <c r="Q3" s="13" t="s">
        <v>1</v>
      </c>
      <c r="R3" s="12" t="s">
        <v>0</v>
      </c>
      <c r="S3" s="13" t="s">
        <v>1</v>
      </c>
      <c r="T3" s="12" t="s">
        <v>0</v>
      </c>
      <c r="U3" s="13" t="s">
        <v>1</v>
      </c>
      <c r="V3" s="12" t="s">
        <v>0</v>
      </c>
      <c r="W3" s="13" t="s">
        <v>1</v>
      </c>
      <c r="X3" s="12" t="s">
        <v>0</v>
      </c>
      <c r="Y3" s="13" t="s">
        <v>1</v>
      </c>
      <c r="Z3" s="12" t="s">
        <v>0</v>
      </c>
      <c r="AA3" s="13" t="s">
        <v>1</v>
      </c>
    </row>
    <row r="4" spans="1:27" s="1" customFormat="1" ht="13.5">
      <c r="A4" s="37"/>
      <c r="B4" s="38" t="s">
        <v>20</v>
      </c>
      <c r="C4" s="39"/>
      <c r="D4" s="40"/>
      <c r="E4" s="41"/>
      <c r="F4" s="40"/>
      <c r="G4" s="41"/>
      <c r="H4" s="40"/>
      <c r="I4" s="41"/>
      <c r="J4" s="40"/>
      <c r="K4" s="41"/>
      <c r="L4" s="29">
        <v>21576</v>
      </c>
      <c r="M4" s="16">
        <v>23104</v>
      </c>
      <c r="N4" s="29"/>
      <c r="O4" s="16"/>
      <c r="P4" s="29"/>
      <c r="Q4" s="16"/>
      <c r="R4" s="29"/>
      <c r="S4" s="16"/>
      <c r="T4" s="29"/>
      <c r="U4" s="16"/>
      <c r="V4" s="29"/>
      <c r="W4" s="16"/>
      <c r="X4" s="29"/>
      <c r="Y4" s="16"/>
      <c r="Z4" s="29"/>
      <c r="AA4" s="16"/>
    </row>
    <row r="5" spans="1:27" s="1" customFormat="1" ht="13.5">
      <c r="A5" s="37"/>
      <c r="B5" s="14" t="s">
        <v>4</v>
      </c>
      <c r="C5" s="15"/>
      <c r="D5" s="29">
        <v>21000</v>
      </c>
      <c r="E5" s="16">
        <v>8465</v>
      </c>
      <c r="F5" s="29">
        <v>86860</v>
      </c>
      <c r="G5" s="16">
        <v>52349</v>
      </c>
      <c r="H5" s="29">
        <v>130600</v>
      </c>
      <c r="I5" s="16">
        <v>102061</v>
      </c>
      <c r="J5" s="29">
        <v>22800</v>
      </c>
      <c r="K5" s="16">
        <v>27900</v>
      </c>
      <c r="L5" s="29">
        <v>760</v>
      </c>
      <c r="M5" s="16">
        <v>2220</v>
      </c>
      <c r="N5" s="29"/>
      <c r="O5" s="16"/>
      <c r="P5" s="29">
        <v>91200</v>
      </c>
      <c r="Q5" s="16">
        <v>113212</v>
      </c>
      <c r="R5" s="29"/>
      <c r="S5" s="16"/>
      <c r="T5" s="29">
        <v>45600</v>
      </c>
      <c r="U5" s="16">
        <v>54923</v>
      </c>
      <c r="V5" s="29">
        <v>68550</v>
      </c>
      <c r="W5" s="16">
        <v>84858</v>
      </c>
      <c r="X5" s="29"/>
      <c r="Y5" s="16"/>
      <c r="Z5" s="29">
        <v>22800</v>
      </c>
      <c r="AA5" s="16">
        <v>47312</v>
      </c>
    </row>
    <row r="6" spans="1:27" s="1" customFormat="1" ht="13.5">
      <c r="A6" s="37"/>
      <c r="B6" s="14" t="s">
        <v>21</v>
      </c>
      <c r="C6" s="15"/>
      <c r="D6" s="29"/>
      <c r="E6" s="16"/>
      <c r="F6" s="29">
        <v>57</v>
      </c>
      <c r="G6" s="16">
        <v>935</v>
      </c>
      <c r="H6" s="29"/>
      <c r="I6" s="16"/>
      <c r="J6" s="29"/>
      <c r="K6" s="16"/>
      <c r="L6" s="29"/>
      <c r="M6" s="16"/>
      <c r="N6" s="29"/>
      <c r="O6" s="16"/>
      <c r="P6" s="29"/>
      <c r="Q6" s="16"/>
      <c r="R6" s="29"/>
      <c r="S6" s="16"/>
      <c r="T6" s="29"/>
      <c r="U6" s="16"/>
      <c r="V6" s="29"/>
      <c r="W6" s="16"/>
      <c r="X6" s="29"/>
      <c r="Y6" s="16"/>
      <c r="Z6" s="29"/>
      <c r="AA6" s="16"/>
    </row>
    <row r="7" spans="1:27" s="1" customFormat="1" ht="13.5">
      <c r="A7" s="37"/>
      <c r="B7" s="14" t="s">
        <v>22</v>
      </c>
      <c r="C7" s="15"/>
      <c r="D7" s="29"/>
      <c r="E7" s="16"/>
      <c r="F7" s="29"/>
      <c r="G7" s="16"/>
      <c r="H7" s="29">
        <v>200038</v>
      </c>
      <c r="I7" s="16">
        <v>57506</v>
      </c>
      <c r="J7" s="29">
        <v>60120</v>
      </c>
      <c r="K7" s="16">
        <v>17830</v>
      </c>
      <c r="L7" s="29"/>
      <c r="M7" s="16"/>
      <c r="N7" s="29">
        <v>141280</v>
      </c>
      <c r="O7" s="16">
        <v>49370</v>
      </c>
      <c r="P7" s="29"/>
      <c r="Q7" s="16"/>
      <c r="R7" s="29"/>
      <c r="S7" s="16"/>
      <c r="T7" s="29">
        <v>99197</v>
      </c>
      <c r="U7" s="16">
        <v>36700</v>
      </c>
      <c r="V7" s="29"/>
      <c r="W7" s="16"/>
      <c r="X7" s="29"/>
      <c r="Y7" s="16"/>
      <c r="Z7" s="29">
        <v>103560</v>
      </c>
      <c r="AA7" s="16">
        <v>36991</v>
      </c>
    </row>
    <row r="8" spans="1:27" s="1" customFormat="1" ht="13.5">
      <c r="A8" s="37"/>
      <c r="B8" s="14" t="s">
        <v>5</v>
      </c>
      <c r="C8" s="15"/>
      <c r="D8" s="29"/>
      <c r="E8" s="16"/>
      <c r="F8" s="29">
        <v>182400</v>
      </c>
      <c r="G8" s="16">
        <v>124780</v>
      </c>
      <c r="H8" s="29">
        <v>211980</v>
      </c>
      <c r="I8" s="16">
        <v>104254</v>
      </c>
      <c r="J8" s="29">
        <v>221430</v>
      </c>
      <c r="K8" s="16">
        <v>71100</v>
      </c>
      <c r="L8" s="29"/>
      <c r="M8" s="16"/>
      <c r="N8" s="29"/>
      <c r="O8" s="16"/>
      <c r="P8" s="29"/>
      <c r="Q8" s="16"/>
      <c r="R8" s="29"/>
      <c r="S8" s="16"/>
      <c r="T8" s="29"/>
      <c r="U8" s="16"/>
      <c r="V8" s="29"/>
      <c r="W8" s="16"/>
      <c r="X8" s="29"/>
      <c r="Y8" s="16"/>
      <c r="Z8" s="29">
        <v>40260</v>
      </c>
      <c r="AA8" s="16">
        <v>11504</v>
      </c>
    </row>
    <row r="9" spans="1:27" s="1" customFormat="1" ht="13.5">
      <c r="A9" s="37"/>
      <c r="B9" s="14" t="s">
        <v>23</v>
      </c>
      <c r="C9" s="15"/>
      <c r="D9" s="29"/>
      <c r="E9" s="16"/>
      <c r="F9" s="29"/>
      <c r="G9" s="16"/>
      <c r="H9" s="29"/>
      <c r="I9" s="16"/>
      <c r="J9" s="29">
        <v>19500</v>
      </c>
      <c r="K9" s="16">
        <v>5071</v>
      </c>
      <c r="L9" s="29">
        <v>19500</v>
      </c>
      <c r="M9" s="16">
        <v>5077</v>
      </c>
      <c r="N9" s="29">
        <v>19500</v>
      </c>
      <c r="O9" s="16">
        <v>5297</v>
      </c>
      <c r="P9" s="29"/>
      <c r="Q9" s="16"/>
      <c r="R9" s="29"/>
      <c r="S9" s="16"/>
      <c r="T9" s="29"/>
      <c r="U9" s="16"/>
      <c r="V9" s="29"/>
      <c r="W9" s="16"/>
      <c r="X9" s="29"/>
      <c r="Y9" s="16"/>
      <c r="Z9" s="29"/>
      <c r="AA9" s="16"/>
    </row>
    <row r="10" spans="1:27" s="1" customFormat="1" ht="13.5">
      <c r="A10" s="37"/>
      <c r="B10" s="14" t="s">
        <v>17</v>
      </c>
      <c r="C10" s="15"/>
      <c r="D10" s="29">
        <v>40000</v>
      </c>
      <c r="E10" s="16">
        <v>15001</v>
      </c>
      <c r="F10" s="29"/>
      <c r="G10" s="16"/>
      <c r="H10" s="29">
        <v>40000</v>
      </c>
      <c r="I10" s="16">
        <v>17824</v>
      </c>
      <c r="J10" s="29"/>
      <c r="K10" s="16"/>
      <c r="L10" s="29"/>
      <c r="M10" s="16"/>
      <c r="N10" s="29"/>
      <c r="O10" s="16"/>
      <c r="P10" s="29"/>
      <c r="Q10" s="16"/>
      <c r="R10" s="29"/>
      <c r="S10" s="16"/>
      <c r="T10" s="29"/>
      <c r="U10" s="16"/>
      <c r="V10" s="29"/>
      <c r="W10" s="16"/>
      <c r="X10" s="29"/>
      <c r="Y10" s="16"/>
      <c r="Z10" s="29">
        <v>39400</v>
      </c>
      <c r="AA10" s="16">
        <v>14213</v>
      </c>
    </row>
    <row r="11" spans="1:27" s="1" customFormat="1" ht="13.5">
      <c r="A11" s="34"/>
      <c r="B11" s="24" t="s">
        <v>6</v>
      </c>
      <c r="C11" s="25"/>
      <c r="D11" s="30"/>
      <c r="E11" s="26"/>
      <c r="F11" s="30">
        <v>780</v>
      </c>
      <c r="G11" s="26">
        <v>700</v>
      </c>
      <c r="H11" s="30">
        <v>1170</v>
      </c>
      <c r="I11" s="26">
        <v>863</v>
      </c>
      <c r="J11" s="30">
        <v>3120</v>
      </c>
      <c r="K11" s="26">
        <v>2543</v>
      </c>
      <c r="L11" s="30"/>
      <c r="M11" s="26"/>
      <c r="N11" s="30">
        <v>3900</v>
      </c>
      <c r="O11" s="26">
        <v>4238</v>
      </c>
      <c r="P11" s="30">
        <v>3120</v>
      </c>
      <c r="Q11" s="26">
        <v>2526</v>
      </c>
      <c r="R11" s="30">
        <v>235</v>
      </c>
      <c r="S11" s="26">
        <v>613</v>
      </c>
      <c r="T11" s="30"/>
      <c r="U11" s="26"/>
      <c r="V11" s="30">
        <v>780</v>
      </c>
      <c r="W11" s="26">
        <v>782</v>
      </c>
      <c r="X11" s="30">
        <v>4280</v>
      </c>
      <c r="Y11" s="26">
        <v>4629</v>
      </c>
      <c r="Z11" s="30"/>
      <c r="AA11" s="26"/>
    </row>
    <row r="12" spans="1:27" s="1" customFormat="1" ht="13.5">
      <c r="A12" s="37"/>
      <c r="B12" s="14" t="s">
        <v>24</v>
      </c>
      <c r="C12" s="15"/>
      <c r="D12" s="29"/>
      <c r="E12" s="16"/>
      <c r="F12" s="29"/>
      <c r="G12" s="16"/>
      <c r="H12" s="29"/>
      <c r="I12" s="16"/>
      <c r="J12" s="29"/>
      <c r="K12" s="16"/>
      <c r="L12" s="29">
        <v>220</v>
      </c>
      <c r="M12" s="16">
        <v>328</v>
      </c>
      <c r="N12" s="29">
        <v>220</v>
      </c>
      <c r="O12" s="16">
        <v>326</v>
      </c>
      <c r="P12" s="29"/>
      <c r="Q12" s="16"/>
      <c r="R12" s="29">
        <v>220</v>
      </c>
      <c r="S12" s="16">
        <v>324</v>
      </c>
      <c r="T12" s="29"/>
      <c r="U12" s="16"/>
      <c r="V12" s="29"/>
      <c r="W12" s="16"/>
      <c r="X12" s="29">
        <v>220</v>
      </c>
      <c r="Y12" s="16">
        <v>324</v>
      </c>
      <c r="Z12" s="29"/>
      <c r="AA12" s="16"/>
    </row>
    <row r="13" spans="1:27" s="1" customFormat="1" ht="13.5">
      <c r="A13" s="37"/>
      <c r="B13" s="14" t="s">
        <v>14</v>
      </c>
      <c r="C13" s="15"/>
      <c r="D13" s="29"/>
      <c r="E13" s="16"/>
      <c r="F13" s="29"/>
      <c r="G13" s="16"/>
      <c r="H13" s="29">
        <v>580</v>
      </c>
      <c r="I13" s="16">
        <v>5311</v>
      </c>
      <c r="J13" s="29"/>
      <c r="K13" s="16"/>
      <c r="L13" s="29"/>
      <c r="M13" s="16"/>
      <c r="N13" s="29"/>
      <c r="O13" s="16"/>
      <c r="P13" s="29"/>
      <c r="Q13" s="16"/>
      <c r="R13" s="29"/>
      <c r="S13" s="16"/>
      <c r="T13" s="29"/>
      <c r="U13" s="16"/>
      <c r="V13" s="29"/>
      <c r="W13" s="16"/>
      <c r="X13" s="29"/>
      <c r="Y13" s="16"/>
      <c r="Z13" s="29"/>
      <c r="AA13" s="16"/>
    </row>
    <row r="14" spans="1:27" s="1" customFormat="1" ht="13.5">
      <c r="A14" s="37"/>
      <c r="B14" s="14" t="s">
        <v>7</v>
      </c>
      <c r="C14" s="15"/>
      <c r="D14" s="29"/>
      <c r="E14" s="16"/>
      <c r="F14" s="29"/>
      <c r="G14" s="16"/>
      <c r="H14" s="29"/>
      <c r="I14" s="16"/>
      <c r="J14" s="29"/>
      <c r="K14" s="16"/>
      <c r="L14" s="29">
        <v>800</v>
      </c>
      <c r="M14" s="16">
        <v>2188</v>
      </c>
      <c r="N14" s="29"/>
      <c r="O14" s="16"/>
      <c r="P14" s="29"/>
      <c r="Q14" s="16"/>
      <c r="R14" s="29"/>
      <c r="S14" s="16"/>
      <c r="T14" s="29"/>
      <c r="U14" s="16"/>
      <c r="V14" s="29"/>
      <c r="W14" s="16"/>
      <c r="X14" s="29"/>
      <c r="Y14" s="16"/>
      <c r="Z14" s="29"/>
      <c r="AA14" s="16"/>
    </row>
    <row r="15" spans="1:27" s="1" customFormat="1" ht="13.5">
      <c r="A15" s="37"/>
      <c r="B15" s="14" t="s">
        <v>25</v>
      </c>
      <c r="C15" s="15"/>
      <c r="D15" s="29">
        <v>270</v>
      </c>
      <c r="E15" s="16">
        <v>517</v>
      </c>
      <c r="F15" s="29"/>
      <c r="G15" s="16"/>
      <c r="H15" s="29"/>
      <c r="I15" s="16"/>
      <c r="J15" s="29"/>
      <c r="K15" s="16"/>
      <c r="L15" s="29"/>
      <c r="M15" s="16"/>
      <c r="N15" s="29"/>
      <c r="O15" s="16"/>
      <c r="P15" s="29"/>
      <c r="Q15" s="16"/>
      <c r="R15" s="29"/>
      <c r="S15" s="16"/>
      <c r="T15" s="29"/>
      <c r="U15" s="16"/>
      <c r="V15" s="29"/>
      <c r="W15" s="16"/>
      <c r="X15" s="29"/>
      <c r="Y15" s="16"/>
      <c r="Z15" s="29"/>
      <c r="AA15" s="16"/>
    </row>
    <row r="16" spans="1:27" s="1" customFormat="1" ht="13.5">
      <c r="A16" s="37"/>
      <c r="B16" s="14" t="s">
        <v>8</v>
      </c>
      <c r="C16" s="15"/>
      <c r="D16" s="29">
        <v>16000</v>
      </c>
      <c r="E16" s="16">
        <v>7842</v>
      </c>
      <c r="F16" s="29"/>
      <c r="G16" s="16"/>
      <c r="H16" s="29"/>
      <c r="I16" s="16"/>
      <c r="J16" s="29">
        <v>16000</v>
      </c>
      <c r="K16" s="16">
        <v>11072</v>
      </c>
      <c r="L16" s="29"/>
      <c r="M16" s="16"/>
      <c r="N16" s="29">
        <v>16000</v>
      </c>
      <c r="O16" s="16">
        <v>11505</v>
      </c>
      <c r="P16" s="29"/>
      <c r="Q16" s="16"/>
      <c r="R16" s="29"/>
      <c r="S16" s="16"/>
      <c r="T16" s="29">
        <v>16000</v>
      </c>
      <c r="U16" s="16">
        <v>11628</v>
      </c>
      <c r="V16" s="29"/>
      <c r="W16" s="16"/>
      <c r="X16" s="29"/>
      <c r="Y16" s="16"/>
      <c r="Z16" s="29"/>
      <c r="AA16" s="16"/>
    </row>
    <row r="17" spans="1:27" s="1" customFormat="1" ht="13.5">
      <c r="A17" s="35"/>
      <c r="B17" s="17" t="s">
        <v>18</v>
      </c>
      <c r="C17" s="18"/>
      <c r="D17" s="31"/>
      <c r="E17" s="19"/>
      <c r="F17" s="31">
        <v>15600</v>
      </c>
      <c r="G17" s="19">
        <v>4569</v>
      </c>
      <c r="H17" s="31"/>
      <c r="I17" s="19"/>
      <c r="J17" s="31"/>
      <c r="K17" s="19"/>
      <c r="L17" s="31">
        <v>92000</v>
      </c>
      <c r="M17" s="19">
        <v>37721</v>
      </c>
      <c r="N17" s="31"/>
      <c r="O17" s="19"/>
      <c r="P17" s="31"/>
      <c r="Q17" s="19"/>
      <c r="R17" s="31"/>
      <c r="S17" s="19"/>
      <c r="T17" s="31">
        <v>157320</v>
      </c>
      <c r="U17" s="19">
        <v>71688</v>
      </c>
      <c r="V17" s="31"/>
      <c r="W17" s="19"/>
      <c r="X17" s="31">
        <v>47840</v>
      </c>
      <c r="Y17" s="19">
        <v>20925</v>
      </c>
      <c r="Z17" s="31">
        <v>64400</v>
      </c>
      <c r="AA17" s="19">
        <v>24236</v>
      </c>
    </row>
    <row r="18" spans="1:27" s="1" customFormat="1" ht="13.5">
      <c r="A18" s="37"/>
      <c r="B18" s="14" t="s">
        <v>9</v>
      </c>
      <c r="C18" s="15"/>
      <c r="D18" s="30">
        <v>3981</v>
      </c>
      <c r="E18" s="26">
        <v>10389</v>
      </c>
      <c r="F18" s="30">
        <v>13055</v>
      </c>
      <c r="G18" s="26">
        <v>46936</v>
      </c>
      <c r="H18" s="30"/>
      <c r="I18" s="26"/>
      <c r="J18" s="30">
        <v>11952</v>
      </c>
      <c r="K18" s="26">
        <v>52675</v>
      </c>
      <c r="L18" s="30">
        <v>13055</v>
      </c>
      <c r="M18" s="26">
        <v>52853</v>
      </c>
      <c r="N18" s="30"/>
      <c r="O18" s="26"/>
      <c r="P18" s="30">
        <v>6954</v>
      </c>
      <c r="Q18" s="26">
        <v>32797</v>
      </c>
      <c r="R18" s="30">
        <v>25</v>
      </c>
      <c r="S18" s="26">
        <v>317</v>
      </c>
      <c r="T18" s="30">
        <v>10550</v>
      </c>
      <c r="U18" s="26">
        <v>43556</v>
      </c>
      <c r="V18" s="30"/>
      <c r="W18" s="26"/>
      <c r="X18" s="30">
        <v>3183</v>
      </c>
      <c r="Y18" s="26">
        <v>14439</v>
      </c>
      <c r="Z18" s="30">
        <v>4027</v>
      </c>
      <c r="AA18" s="26">
        <v>11586</v>
      </c>
    </row>
    <row r="19" spans="1:27" s="1" customFormat="1" ht="13.5">
      <c r="A19" s="37"/>
      <c r="B19" s="14" t="s">
        <v>10</v>
      </c>
      <c r="C19" s="15"/>
      <c r="D19" s="29">
        <v>20488</v>
      </c>
      <c r="E19" s="16">
        <v>90404</v>
      </c>
      <c r="F19" s="29">
        <v>31852</v>
      </c>
      <c r="G19" s="16">
        <v>46398</v>
      </c>
      <c r="H19" s="29">
        <v>31492</v>
      </c>
      <c r="I19" s="16">
        <v>133357</v>
      </c>
      <c r="J19" s="29">
        <v>14993</v>
      </c>
      <c r="K19" s="16">
        <v>64562</v>
      </c>
      <c r="L19" s="29">
        <v>9809</v>
      </c>
      <c r="M19" s="16">
        <v>47430</v>
      </c>
      <c r="N19" s="29">
        <v>5421</v>
      </c>
      <c r="O19" s="16">
        <v>27232</v>
      </c>
      <c r="P19" s="29">
        <v>17298</v>
      </c>
      <c r="Q19" s="16">
        <v>74252</v>
      </c>
      <c r="R19" s="29">
        <v>13497</v>
      </c>
      <c r="S19" s="16">
        <v>58252</v>
      </c>
      <c r="T19" s="29">
        <v>9393</v>
      </c>
      <c r="U19" s="16">
        <v>49269</v>
      </c>
      <c r="V19" s="29">
        <v>27428</v>
      </c>
      <c r="W19" s="16">
        <v>130634</v>
      </c>
      <c r="X19" s="29">
        <v>10703</v>
      </c>
      <c r="Y19" s="16">
        <v>55245</v>
      </c>
      <c r="Z19" s="29">
        <v>7596</v>
      </c>
      <c r="AA19" s="16">
        <v>37508</v>
      </c>
    </row>
    <row r="20" spans="1:27" s="1" customFormat="1" ht="13.5">
      <c r="A20" s="45"/>
      <c r="B20" s="46" t="s">
        <v>11</v>
      </c>
      <c r="C20" s="47"/>
      <c r="D20" s="48">
        <v>781300</v>
      </c>
      <c r="E20" s="49">
        <v>222544</v>
      </c>
      <c r="F20" s="48">
        <v>2015400</v>
      </c>
      <c r="G20" s="49">
        <v>565385</v>
      </c>
      <c r="H20" s="48">
        <v>1116700</v>
      </c>
      <c r="I20" s="49">
        <v>331269</v>
      </c>
      <c r="J20" s="48">
        <v>3660500</v>
      </c>
      <c r="K20" s="49">
        <v>1090061</v>
      </c>
      <c r="L20" s="48">
        <v>954400</v>
      </c>
      <c r="M20" s="49">
        <v>293564</v>
      </c>
      <c r="N20" s="48">
        <v>2042490</v>
      </c>
      <c r="O20" s="49">
        <v>657517</v>
      </c>
      <c r="P20" s="48">
        <v>1760200</v>
      </c>
      <c r="Q20" s="49">
        <v>587101</v>
      </c>
      <c r="R20" s="48">
        <v>2375430</v>
      </c>
      <c r="S20" s="49">
        <v>897470</v>
      </c>
      <c r="T20" s="48">
        <v>1055000</v>
      </c>
      <c r="U20" s="49">
        <v>393660</v>
      </c>
      <c r="V20" s="48">
        <v>1064600</v>
      </c>
      <c r="W20" s="49">
        <v>397159</v>
      </c>
      <c r="X20" s="48">
        <v>1068200</v>
      </c>
      <c r="Y20" s="49">
        <v>346466</v>
      </c>
      <c r="Z20" s="48">
        <v>290400</v>
      </c>
      <c r="AA20" s="49">
        <v>99923</v>
      </c>
    </row>
    <row r="21" spans="1:27" s="1" customFormat="1" ht="13.5">
      <c r="A21" s="35"/>
      <c r="B21" s="17" t="s">
        <v>26</v>
      </c>
      <c r="C21" s="18"/>
      <c r="D21" s="31"/>
      <c r="E21" s="19"/>
      <c r="F21" s="31"/>
      <c r="G21" s="19"/>
      <c r="H21" s="31"/>
      <c r="I21" s="19"/>
      <c r="J21" s="31">
        <v>186180</v>
      </c>
      <c r="K21" s="19">
        <v>104666</v>
      </c>
      <c r="L21" s="31"/>
      <c r="M21" s="19"/>
      <c r="N21" s="31"/>
      <c r="O21" s="19"/>
      <c r="P21" s="31"/>
      <c r="Q21" s="19"/>
      <c r="R21" s="31"/>
      <c r="S21" s="19"/>
      <c r="T21" s="31"/>
      <c r="U21" s="19"/>
      <c r="V21" s="31"/>
      <c r="W21" s="19"/>
      <c r="X21" s="31"/>
      <c r="Y21" s="19"/>
      <c r="Z21" s="31"/>
      <c r="AA21" s="19"/>
    </row>
    <row r="22" spans="1:27" s="1" customFormat="1" ht="13.5">
      <c r="A22" s="35"/>
      <c r="B22" s="17" t="s">
        <v>19</v>
      </c>
      <c r="C22" s="15"/>
      <c r="D22" s="29"/>
      <c r="E22" s="16"/>
      <c r="F22" s="29">
        <v>19363</v>
      </c>
      <c r="G22" s="16">
        <v>5872</v>
      </c>
      <c r="H22" s="29"/>
      <c r="I22" s="16"/>
      <c r="J22" s="29"/>
      <c r="K22" s="16"/>
      <c r="L22" s="29">
        <v>13109</v>
      </c>
      <c r="M22" s="16">
        <v>4232</v>
      </c>
      <c r="N22" s="29"/>
      <c r="O22" s="16"/>
      <c r="P22" s="29"/>
      <c r="Q22" s="16"/>
      <c r="R22" s="29">
        <v>19182</v>
      </c>
      <c r="S22" s="16">
        <v>6534</v>
      </c>
      <c r="T22" s="29">
        <v>19139</v>
      </c>
      <c r="U22" s="16">
        <v>6672</v>
      </c>
      <c r="V22" s="29"/>
      <c r="W22" s="16"/>
      <c r="X22" s="29">
        <v>19093</v>
      </c>
      <c r="Y22" s="16">
        <v>6339</v>
      </c>
      <c r="Z22" s="29">
        <v>19225</v>
      </c>
      <c r="AA22" s="16">
        <v>5691</v>
      </c>
    </row>
    <row r="23" spans="1:27" s="1" customFormat="1" ht="13.5">
      <c r="A23" s="36"/>
      <c r="B23" s="20" t="s">
        <v>2</v>
      </c>
      <c r="C23" s="32"/>
      <c r="D23" s="33">
        <f aca="true" t="shared" si="0" ref="D23:K23">SUM(D5:D22)</f>
        <v>883039</v>
      </c>
      <c r="E23" s="21">
        <f t="shared" si="0"/>
        <v>355162</v>
      </c>
      <c r="F23" s="33">
        <f t="shared" si="0"/>
        <v>2365367</v>
      </c>
      <c r="G23" s="21">
        <f t="shared" si="0"/>
        <v>847924</v>
      </c>
      <c r="H23" s="33">
        <f t="shared" si="0"/>
        <v>1732560</v>
      </c>
      <c r="I23" s="21">
        <f t="shared" si="0"/>
        <v>752445</v>
      </c>
      <c r="J23" s="33">
        <f t="shared" si="0"/>
        <v>4216595</v>
      </c>
      <c r="K23" s="21">
        <f t="shared" si="0"/>
        <v>1447480</v>
      </c>
      <c r="L23" s="33">
        <f aca="true" t="shared" si="1" ref="L23:AA23">SUM(L4:L22)</f>
        <v>1125229</v>
      </c>
      <c r="M23" s="21">
        <f t="shared" si="1"/>
        <v>468717</v>
      </c>
      <c r="N23" s="33">
        <f t="shared" si="1"/>
        <v>2228811</v>
      </c>
      <c r="O23" s="21">
        <f t="shared" si="1"/>
        <v>755485</v>
      </c>
      <c r="P23" s="33">
        <f t="shared" si="1"/>
        <v>1878772</v>
      </c>
      <c r="Q23" s="21">
        <f t="shared" si="1"/>
        <v>809888</v>
      </c>
      <c r="R23" s="33">
        <f t="shared" si="1"/>
        <v>2408589</v>
      </c>
      <c r="S23" s="21">
        <f t="shared" si="1"/>
        <v>963510</v>
      </c>
      <c r="T23" s="33">
        <f t="shared" si="1"/>
        <v>1412199</v>
      </c>
      <c r="U23" s="21">
        <f t="shared" si="1"/>
        <v>668096</v>
      </c>
      <c r="V23" s="33">
        <f t="shared" si="1"/>
        <v>1161358</v>
      </c>
      <c r="W23" s="21">
        <f t="shared" si="1"/>
        <v>613433</v>
      </c>
      <c r="X23" s="33">
        <f t="shared" si="1"/>
        <v>1153519</v>
      </c>
      <c r="Y23" s="21">
        <f t="shared" si="1"/>
        <v>448367</v>
      </c>
      <c r="Z23" s="33">
        <f t="shared" si="1"/>
        <v>591668</v>
      </c>
      <c r="AA23" s="21">
        <f t="shared" si="1"/>
        <v>288964</v>
      </c>
    </row>
    <row r="24" spans="5:27" s="1" customFormat="1" ht="7.5" customHeight="1">
      <c r="E24" s="27"/>
      <c r="G24" s="27"/>
      <c r="I24" s="27"/>
      <c r="K24" s="27"/>
      <c r="M24" s="27"/>
      <c r="O24" s="27"/>
      <c r="Q24" s="27"/>
      <c r="S24" s="27"/>
      <c r="U24" s="27"/>
      <c r="W24" s="27"/>
      <c r="Y24" s="27"/>
      <c r="AA24" s="27"/>
    </row>
    <row r="25" s="1" customFormat="1" ht="13.5" customHeight="1">
      <c r="A25" s="22" t="s">
        <v>15</v>
      </c>
    </row>
    <row r="26" spans="1:27" s="1" customFormat="1" ht="13.5" customHeight="1">
      <c r="A26" s="23" t="s">
        <v>16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s="1" customFormat="1" ht="13.5" customHeight="1">
      <c r="A27" s="50" t="s">
        <v>27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</sheetData>
  <sheetProtection/>
  <mergeCells count="12">
    <mergeCell ref="P2:Q2"/>
    <mergeCell ref="R2:S2"/>
    <mergeCell ref="Z2:AA2"/>
    <mergeCell ref="T2:U2"/>
    <mergeCell ref="V2:W2"/>
    <mergeCell ref="X2:Y2"/>
    <mergeCell ref="D2:E2"/>
    <mergeCell ref="F2:G2"/>
    <mergeCell ref="H2:I2"/>
    <mergeCell ref="J2:K2"/>
    <mergeCell ref="L2:M2"/>
    <mergeCell ref="N2:O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日本水産油脂協会</dc:creator>
  <cp:keywords/>
  <dc:description/>
  <cp:lastModifiedBy>洋子 小泉</cp:lastModifiedBy>
  <cp:lastPrinted>2024-03-28T02:30:51Z</cp:lastPrinted>
  <dcterms:created xsi:type="dcterms:W3CDTF">2015-02-24T05:52:13Z</dcterms:created>
  <dcterms:modified xsi:type="dcterms:W3CDTF">2024-03-28T02:31:03Z</dcterms:modified>
  <cp:category/>
  <cp:version/>
  <cp:contentType/>
  <cp:contentStatus/>
</cp:coreProperties>
</file>