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0490" windowHeight="6705" activeTab="0"/>
  </bookViews>
  <sheets>
    <sheet name="魚粉輸入実績" sheetId="1" r:id="rId1"/>
  </sheets>
  <definedNames>
    <definedName name="_xlfn.IFERROR" hidden="1">#NAME?</definedName>
    <definedName name="_xlnm.Print_Area" localSheetId="0">'魚粉輸入実績'!$A$1:$AA$39</definedName>
    <definedName name="_xlnm.Print_Titles" localSheetId="0">'魚粉輸入実績'!$A:$C</definedName>
  </definedNames>
  <calcPr fullCalcOnLoad="1"/>
</workbook>
</file>

<file path=xl/sharedStrings.xml><?xml version="1.0" encoding="utf-8"?>
<sst xmlns="http://schemas.openxmlformats.org/spreadsheetml/2006/main" count="63" uniqueCount="41">
  <si>
    <t>数 量</t>
  </si>
  <si>
    <t>金　額</t>
  </si>
  <si>
    <t>タイ</t>
  </si>
  <si>
    <t>アメリカ合衆国</t>
  </si>
  <si>
    <t>ペルー</t>
  </si>
  <si>
    <t>チリ</t>
  </si>
  <si>
    <t>南アフリカ共和国</t>
  </si>
  <si>
    <t>合計</t>
  </si>
  <si>
    <t>(数量：トン，金額：千円)</t>
  </si>
  <si>
    <t>大韓民国</t>
  </si>
  <si>
    <t>ベトナム</t>
  </si>
  <si>
    <t>マレーシア</t>
  </si>
  <si>
    <t>フィリピン</t>
  </si>
  <si>
    <t>インドネシア</t>
  </si>
  <si>
    <t>ミャンマー</t>
  </si>
  <si>
    <t>ロシア</t>
  </si>
  <si>
    <t>アルゼンチン</t>
  </si>
  <si>
    <t>モロッコ</t>
  </si>
  <si>
    <t>ナミビア</t>
  </si>
  <si>
    <t>ニュージーランド</t>
  </si>
  <si>
    <r>
      <rPr>
        <sz val="11"/>
        <rFont val="ＭＳ 明朝"/>
        <family val="1"/>
      </rPr>
      <t>過去</t>
    </r>
    <r>
      <rPr>
        <sz val="11"/>
        <rFont val="Times New Roman"/>
        <family val="1"/>
      </rPr>
      <t>12</t>
    </r>
    <r>
      <rPr>
        <sz val="11"/>
        <rFont val="ＭＳ 明朝"/>
        <family val="1"/>
      </rPr>
      <t>ヶ月の魚粉の輸入実績</t>
    </r>
  </si>
  <si>
    <t>月</t>
  </si>
  <si>
    <t>台湾</t>
  </si>
  <si>
    <t>インド</t>
  </si>
  <si>
    <t>ノルウェー</t>
  </si>
  <si>
    <t>メキシコ</t>
  </si>
  <si>
    <t>財務省貿易統計 検索ページ「品別国別表」より検索。</t>
  </si>
  <si>
    <r>
      <t xml:space="preserve">品目コード </t>
    </r>
    <r>
      <rPr>
        <sz val="9"/>
        <color indexed="8"/>
        <rFont val="Times New Roman"/>
        <family val="1"/>
      </rPr>
      <t>2301.20-010</t>
    </r>
    <r>
      <rPr>
        <sz val="9"/>
        <color indexed="8"/>
        <rFont val="ＭＳ Ｐ明朝"/>
        <family val="1"/>
      </rPr>
      <t xml:space="preserve"> 魚の粉、ミール及びペレット</t>
    </r>
  </si>
  <si>
    <t>オマーン</t>
  </si>
  <si>
    <t>モーリシャス</t>
  </si>
  <si>
    <t>オーストラリア</t>
  </si>
  <si>
    <t>ﾊﾟﾌﾟｱﾆｭｰｷﾞﾆｱ</t>
  </si>
  <si>
    <t>フィジー</t>
  </si>
  <si>
    <t>ソロモン</t>
  </si>
  <si>
    <t>パキスタン</t>
  </si>
  <si>
    <t>ウクライナ</t>
  </si>
  <si>
    <t>エクアドル</t>
  </si>
  <si>
    <t>ガーナ</t>
  </si>
  <si>
    <t>セーシェル</t>
  </si>
  <si>
    <t>マーシャル</t>
  </si>
  <si>
    <r>
      <rPr>
        <sz val="9"/>
        <color indexed="8"/>
        <rFont val="ＭＳ 明朝"/>
        <family val="1"/>
      </rPr>
      <t>最終検索日：</t>
    </r>
    <r>
      <rPr>
        <sz val="9"/>
        <color indexed="8"/>
        <rFont val="Times New Roman"/>
        <family val="1"/>
      </rPr>
      <t>2024</t>
    </r>
    <r>
      <rPr>
        <sz val="9"/>
        <color indexed="8"/>
        <rFont val="ＭＳ 明朝"/>
        <family val="1"/>
      </rPr>
      <t>年</t>
    </r>
    <r>
      <rPr>
        <sz val="9"/>
        <color indexed="8"/>
        <rFont val="Times New Roman"/>
        <family val="1"/>
      </rPr>
      <t>3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28</t>
    </r>
    <r>
      <rPr>
        <sz val="9"/>
        <color indexed="8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</si>
</sst>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 0&quot;_ ;_ @_ "/>
    <numFmt numFmtId="177" formatCode="[&gt;499]_ * #,##0,_ ;[&gt;0]_ * &quot; 0&quot;_ ;_ * &quot; 0&quot;_ ;__\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Times New Roman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明朝"/>
      <family val="1"/>
    </font>
    <font>
      <sz val="11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/>
      <bottom/>
    </border>
    <border>
      <left/>
      <right/>
      <top/>
      <bottom style="dotted"/>
    </border>
    <border>
      <left style="hair"/>
      <right/>
      <top/>
      <bottom style="dotted"/>
    </border>
    <border>
      <left/>
      <right/>
      <top style="dotted"/>
      <bottom/>
    </border>
    <border>
      <left style="hair"/>
      <right/>
      <top style="dotted"/>
      <bottom/>
    </border>
    <border>
      <left/>
      <right/>
      <top style="dotted"/>
      <bottom style="thin"/>
    </border>
    <border>
      <left style="hair"/>
      <right/>
      <top style="dotted"/>
      <bottom style="thin"/>
    </border>
    <border>
      <left style="thin"/>
      <right style="hair"/>
      <top/>
      <bottom/>
    </border>
    <border>
      <left style="thin"/>
      <right style="hair"/>
      <top/>
      <bottom style="dotted"/>
    </border>
    <border>
      <left style="thin"/>
      <right style="hair"/>
      <top style="dotted"/>
      <bottom/>
    </border>
    <border>
      <left style="thin"/>
      <right style="hair"/>
      <top style="dotted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1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2">
      <alignment/>
      <protection/>
    </xf>
    <xf numFmtId="0" fontId="6" fillId="0" borderId="0" xfId="62" applyFont="1" applyAlignment="1">
      <alignment horizontal="right"/>
      <protection/>
    </xf>
    <xf numFmtId="0" fontId="6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6" fillId="0" borderId="0" xfId="62" applyFont="1" applyAlignment="1">
      <alignment horizontal="distributed" vertical="center"/>
      <protection/>
    </xf>
    <xf numFmtId="176" fontId="7" fillId="0" borderId="14" xfId="62" applyNumberFormat="1" applyFont="1" applyBorder="1" applyAlignment="1">
      <alignment horizontal="right" vertical="center"/>
      <protection/>
    </xf>
    <xf numFmtId="0" fontId="8" fillId="0" borderId="15" xfId="62" applyFont="1" applyBorder="1" applyAlignment="1">
      <alignment horizontal="distributed" vertical="center"/>
      <protection/>
    </xf>
    <xf numFmtId="0" fontId="6" fillId="0" borderId="15" xfId="62" applyFont="1" applyBorder="1" applyAlignment="1">
      <alignment horizontal="distributed" vertical="center"/>
      <protection/>
    </xf>
    <xf numFmtId="176" fontId="7" fillId="0" borderId="16" xfId="62" applyNumberFormat="1" applyFont="1" applyBorder="1" applyAlignment="1">
      <alignment horizontal="right" vertical="center"/>
      <protection/>
    </xf>
    <xf numFmtId="0" fontId="6" fillId="0" borderId="17" xfId="62" applyFont="1" applyBorder="1" applyAlignment="1">
      <alignment horizontal="distributed" vertical="center"/>
      <protection/>
    </xf>
    <xf numFmtId="176" fontId="7" fillId="0" borderId="18" xfId="62" applyNumberFormat="1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distributed" vertical="center"/>
      <protection/>
    </xf>
    <xf numFmtId="0" fontId="10" fillId="0" borderId="19" xfId="62" applyFont="1" applyBorder="1" applyAlignment="1">
      <alignment horizontal="distributed" vertical="center"/>
      <protection/>
    </xf>
    <xf numFmtId="176" fontId="7" fillId="0" borderId="20" xfId="62" applyNumberFormat="1" applyFont="1" applyBorder="1" applyAlignment="1">
      <alignment vertical="center"/>
      <protection/>
    </xf>
    <xf numFmtId="0" fontId="5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5" fillId="0" borderId="0" xfId="0" applyFont="1" applyAlignment="1">
      <alignment vertical="center"/>
    </xf>
    <xf numFmtId="0" fontId="8" fillId="0" borderId="17" xfId="62" applyFont="1" applyBorder="1" applyAlignment="1">
      <alignment horizontal="distributed" vertical="center"/>
      <protection/>
    </xf>
    <xf numFmtId="0" fontId="56" fillId="0" borderId="0" xfId="0" applyFont="1" applyAlignment="1">
      <alignment vertical="center"/>
    </xf>
    <xf numFmtId="0" fontId="6" fillId="0" borderId="0" xfId="62" applyFont="1" applyAlignment="1">
      <alignment vertical="center"/>
      <protection/>
    </xf>
    <xf numFmtId="176" fontId="7" fillId="0" borderId="21" xfId="62" applyNumberFormat="1" applyFont="1" applyBorder="1" applyAlignment="1">
      <alignment horizontal="right" vertical="center"/>
      <protection/>
    </xf>
    <xf numFmtId="0" fontId="6" fillId="0" borderId="15" xfId="62" applyFont="1" applyBorder="1" applyAlignment="1">
      <alignment vertical="center"/>
      <protection/>
    </xf>
    <xf numFmtId="176" fontId="7" fillId="0" borderId="22" xfId="62" applyNumberFormat="1" applyFont="1" applyBorder="1" applyAlignment="1">
      <alignment horizontal="right" vertical="center"/>
      <protection/>
    </xf>
    <xf numFmtId="0" fontId="6" fillId="0" borderId="17" xfId="62" applyFont="1" applyBorder="1" applyAlignment="1">
      <alignment vertical="center"/>
      <protection/>
    </xf>
    <xf numFmtId="176" fontId="7" fillId="0" borderId="23" xfId="62" applyNumberFormat="1" applyFont="1" applyBorder="1" applyAlignment="1">
      <alignment horizontal="right" vertical="center"/>
      <protection/>
    </xf>
    <xf numFmtId="0" fontId="6" fillId="0" borderId="19" xfId="62" applyFont="1" applyBorder="1" applyAlignment="1">
      <alignment vertical="center"/>
      <protection/>
    </xf>
    <xf numFmtId="176" fontId="7" fillId="0" borderId="24" xfId="62" applyNumberFormat="1" applyFont="1" applyBorder="1" applyAlignment="1">
      <alignment vertical="center"/>
      <protection/>
    </xf>
    <xf numFmtId="55" fontId="7" fillId="0" borderId="25" xfId="62" applyNumberFormat="1" applyFont="1" applyBorder="1" applyAlignment="1">
      <alignment horizontal="center"/>
      <protection/>
    </xf>
    <xf numFmtId="55" fontId="7" fillId="0" borderId="26" xfId="62" applyNumberFormat="1" applyFont="1" applyBorder="1" applyAlignment="1">
      <alignment horizontal="center"/>
      <protection/>
    </xf>
    <xf numFmtId="0" fontId="3" fillId="0" borderId="0" xfId="62" applyFont="1" applyAlignment="1">
      <alignment vertical="center"/>
      <protection/>
    </xf>
    <xf numFmtId="0" fontId="14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A1">
      <pane xSplit="3" ySplit="3" topLeftCell="D2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4" sqref="D44"/>
    </sheetView>
  </sheetViews>
  <sheetFormatPr defaultColWidth="9.140625" defaultRowHeight="15"/>
  <cols>
    <col min="1" max="1" width="0.42578125" style="0" customWidth="1"/>
    <col min="2" max="2" width="12.57421875" style="0" bestFit="1" customWidth="1"/>
    <col min="3" max="3" width="0.42578125" style="0" customWidth="1"/>
    <col min="4" max="4" width="6.00390625" style="0" customWidth="1"/>
    <col min="5" max="5" width="8.28125" style="0" customWidth="1"/>
    <col min="6" max="6" width="6.00390625" style="0" customWidth="1"/>
    <col min="7" max="7" width="8.28125" style="0" customWidth="1"/>
    <col min="8" max="8" width="6.00390625" style="0" customWidth="1"/>
    <col min="9" max="9" width="8.28125" style="0" customWidth="1"/>
    <col min="10" max="10" width="6.00390625" style="0" customWidth="1"/>
    <col min="11" max="11" width="8.28125" style="0" customWidth="1"/>
    <col min="12" max="12" width="6.00390625" style="0" customWidth="1"/>
    <col min="13" max="13" width="8.28125" style="0" customWidth="1"/>
    <col min="14" max="14" width="6.00390625" style="0" customWidth="1"/>
    <col min="15" max="15" width="8.28125" style="0" customWidth="1"/>
    <col min="16" max="16" width="6.00390625" style="0" customWidth="1"/>
    <col min="17" max="17" width="8.28125" style="0" customWidth="1"/>
    <col min="18" max="18" width="6.00390625" style="0" customWidth="1"/>
    <col min="19" max="19" width="8.28125" style="0" customWidth="1"/>
    <col min="20" max="20" width="6.00390625" style="0" customWidth="1"/>
    <col min="21" max="21" width="8.28125" style="0" customWidth="1"/>
    <col min="22" max="22" width="6.00390625" style="0" customWidth="1"/>
    <col min="23" max="23" width="8.28125" style="0" customWidth="1"/>
    <col min="24" max="24" width="6.00390625" style="0" customWidth="1"/>
    <col min="25" max="25" width="8.28125" style="0" customWidth="1"/>
    <col min="26" max="26" width="6.00390625" style="0" customWidth="1"/>
    <col min="27" max="27" width="8.28125" style="0" customWidth="1"/>
    <col min="30" max="30" width="10.421875" style="27" bestFit="1" customWidth="1"/>
  </cols>
  <sheetData>
    <row r="1" spans="1:30" ht="15">
      <c r="A1" s="38" t="s">
        <v>20</v>
      </c>
      <c r="B1" s="1"/>
      <c r="C1" s="2"/>
      <c r="D1" s="3"/>
      <c r="E1" s="4"/>
      <c r="F1" s="3"/>
      <c r="G1" s="4"/>
      <c r="H1" s="3"/>
      <c r="I1" s="4"/>
      <c r="J1" s="3"/>
      <c r="K1" s="4"/>
      <c r="L1" s="3"/>
      <c r="M1" s="4"/>
      <c r="N1" s="3"/>
      <c r="O1" s="4"/>
      <c r="P1" s="3"/>
      <c r="Q1" s="4"/>
      <c r="R1" s="3"/>
      <c r="S1" s="4"/>
      <c r="T1" s="3"/>
      <c r="U1" s="4"/>
      <c r="V1" s="3"/>
      <c r="W1" s="4"/>
      <c r="X1" s="3"/>
      <c r="Y1" s="4"/>
      <c r="Z1" s="3"/>
      <c r="AA1" s="4" t="s">
        <v>8</v>
      </c>
      <c r="AD1"/>
    </row>
    <row r="2" spans="1:30" ht="13.5">
      <c r="A2" s="5"/>
      <c r="B2" s="6" t="s">
        <v>21</v>
      </c>
      <c r="C2" s="5"/>
      <c r="D2" s="36">
        <v>44986</v>
      </c>
      <c r="E2" s="37"/>
      <c r="F2" s="36">
        <v>45017</v>
      </c>
      <c r="G2" s="37"/>
      <c r="H2" s="36">
        <v>45047</v>
      </c>
      <c r="I2" s="37"/>
      <c r="J2" s="36">
        <v>45078</v>
      </c>
      <c r="K2" s="37"/>
      <c r="L2" s="36">
        <v>45108</v>
      </c>
      <c r="M2" s="37"/>
      <c r="N2" s="36">
        <v>45139</v>
      </c>
      <c r="O2" s="37"/>
      <c r="P2" s="36">
        <v>45170</v>
      </c>
      <c r="Q2" s="37"/>
      <c r="R2" s="36">
        <v>45200</v>
      </c>
      <c r="S2" s="37"/>
      <c r="T2" s="36">
        <v>45231</v>
      </c>
      <c r="U2" s="37"/>
      <c r="V2" s="36">
        <v>45261</v>
      </c>
      <c r="W2" s="37"/>
      <c r="X2" s="36">
        <v>45292</v>
      </c>
      <c r="Y2" s="37"/>
      <c r="Z2" s="36">
        <v>45323</v>
      </c>
      <c r="AA2" s="37"/>
      <c r="AD2"/>
    </row>
    <row r="3" spans="1:30" ht="13.5">
      <c r="A3" s="7"/>
      <c r="B3" s="8"/>
      <c r="C3" s="9"/>
      <c r="D3" s="10" t="s">
        <v>0</v>
      </c>
      <c r="E3" s="11" t="s">
        <v>1</v>
      </c>
      <c r="F3" s="10" t="s">
        <v>0</v>
      </c>
      <c r="G3" s="11" t="s">
        <v>1</v>
      </c>
      <c r="H3" s="10" t="s">
        <v>0</v>
      </c>
      <c r="I3" s="11" t="s">
        <v>1</v>
      </c>
      <c r="J3" s="10" t="s">
        <v>0</v>
      </c>
      <c r="K3" s="11" t="s">
        <v>1</v>
      </c>
      <c r="L3" s="10" t="s">
        <v>0</v>
      </c>
      <c r="M3" s="11" t="s">
        <v>1</v>
      </c>
      <c r="N3" s="10" t="s">
        <v>0</v>
      </c>
      <c r="O3" s="11" t="s">
        <v>1</v>
      </c>
      <c r="P3" s="10" t="s">
        <v>0</v>
      </c>
      <c r="Q3" s="11" t="s">
        <v>1</v>
      </c>
      <c r="R3" s="10" t="s">
        <v>0</v>
      </c>
      <c r="S3" s="11" t="s">
        <v>1</v>
      </c>
      <c r="T3" s="10" t="s">
        <v>0</v>
      </c>
      <c r="U3" s="11" t="s">
        <v>1</v>
      </c>
      <c r="V3" s="10" t="s">
        <v>0</v>
      </c>
      <c r="W3" s="11" t="s">
        <v>1</v>
      </c>
      <c r="X3" s="10" t="s">
        <v>0</v>
      </c>
      <c r="Y3" s="11" t="s">
        <v>1</v>
      </c>
      <c r="Z3" s="10" t="s">
        <v>0</v>
      </c>
      <c r="AA3" s="11" t="s">
        <v>1</v>
      </c>
      <c r="AD3"/>
    </row>
    <row r="4" spans="1:30" ht="13.5">
      <c r="A4" s="28"/>
      <c r="B4" s="12" t="s">
        <v>9</v>
      </c>
      <c r="C4" s="13"/>
      <c r="D4" s="29">
        <v>204</v>
      </c>
      <c r="E4" s="14">
        <v>34560</v>
      </c>
      <c r="F4" s="29">
        <v>90</v>
      </c>
      <c r="G4" s="14">
        <v>14029</v>
      </c>
      <c r="H4" s="29">
        <v>104</v>
      </c>
      <c r="I4" s="14">
        <v>20149</v>
      </c>
      <c r="J4" s="29">
        <v>174</v>
      </c>
      <c r="K4" s="14">
        <v>26781</v>
      </c>
      <c r="L4" s="29">
        <v>184</v>
      </c>
      <c r="M4" s="14">
        <v>37104</v>
      </c>
      <c r="N4" s="29">
        <v>47</v>
      </c>
      <c r="O4" s="14">
        <v>9027</v>
      </c>
      <c r="P4" s="29">
        <v>160</v>
      </c>
      <c r="Q4" s="14">
        <v>33616</v>
      </c>
      <c r="R4" s="29">
        <v>72</v>
      </c>
      <c r="S4" s="14">
        <v>11503</v>
      </c>
      <c r="T4" s="29">
        <v>205</v>
      </c>
      <c r="U4" s="14">
        <v>42746</v>
      </c>
      <c r="V4" s="29">
        <v>262</v>
      </c>
      <c r="W4" s="14">
        <v>50308</v>
      </c>
      <c r="X4" s="29">
        <v>344</v>
      </c>
      <c r="Y4" s="14">
        <v>62019</v>
      </c>
      <c r="Z4" s="29">
        <v>226</v>
      </c>
      <c r="AA4" s="14">
        <v>42369</v>
      </c>
      <c r="AD4"/>
    </row>
    <row r="5" spans="1:30" ht="13.5">
      <c r="A5" s="28"/>
      <c r="B5" s="12" t="s">
        <v>22</v>
      </c>
      <c r="C5" s="13"/>
      <c r="D5" s="29">
        <v>96</v>
      </c>
      <c r="E5" s="14">
        <v>12899</v>
      </c>
      <c r="F5" s="29">
        <v>120</v>
      </c>
      <c r="G5" s="14">
        <v>15985</v>
      </c>
      <c r="H5" s="29">
        <v>144</v>
      </c>
      <c r="I5" s="14">
        <v>20282</v>
      </c>
      <c r="J5" s="29">
        <v>96</v>
      </c>
      <c r="K5" s="14">
        <v>13221</v>
      </c>
      <c r="L5" s="29">
        <v>168</v>
      </c>
      <c r="M5" s="14">
        <v>25200</v>
      </c>
      <c r="N5" s="29">
        <v>216</v>
      </c>
      <c r="O5" s="14">
        <v>32521</v>
      </c>
      <c r="P5" s="29">
        <v>216</v>
      </c>
      <c r="Q5" s="14">
        <v>34324</v>
      </c>
      <c r="R5" s="29">
        <v>264</v>
      </c>
      <c r="S5" s="14">
        <v>43448</v>
      </c>
      <c r="T5" s="29">
        <v>144</v>
      </c>
      <c r="U5" s="14">
        <v>22591</v>
      </c>
      <c r="V5" s="29">
        <v>168</v>
      </c>
      <c r="W5" s="14">
        <v>26680</v>
      </c>
      <c r="X5" s="29">
        <v>168</v>
      </c>
      <c r="Y5" s="14">
        <v>26290</v>
      </c>
      <c r="Z5" s="29">
        <v>72</v>
      </c>
      <c r="AA5" s="14">
        <v>12220</v>
      </c>
      <c r="AD5"/>
    </row>
    <row r="6" spans="1:30" ht="13.5">
      <c r="A6" s="28"/>
      <c r="B6" s="12" t="s">
        <v>10</v>
      </c>
      <c r="C6" s="13"/>
      <c r="D6" s="29">
        <v>604</v>
      </c>
      <c r="E6" s="14">
        <v>109888</v>
      </c>
      <c r="F6" s="29">
        <v>104</v>
      </c>
      <c r="G6" s="14">
        <v>18995</v>
      </c>
      <c r="H6" s="29">
        <v>328</v>
      </c>
      <c r="I6" s="14">
        <v>52164</v>
      </c>
      <c r="J6" s="29">
        <v>164</v>
      </c>
      <c r="K6" s="14">
        <v>22136</v>
      </c>
      <c r="L6" s="29">
        <v>100</v>
      </c>
      <c r="M6" s="14">
        <v>21942</v>
      </c>
      <c r="N6" s="29"/>
      <c r="O6" s="14"/>
      <c r="P6" s="29">
        <v>140</v>
      </c>
      <c r="Q6" s="14">
        <v>31701</v>
      </c>
      <c r="R6" s="29">
        <v>620</v>
      </c>
      <c r="S6" s="14">
        <v>119371</v>
      </c>
      <c r="T6" s="29">
        <v>512</v>
      </c>
      <c r="U6" s="14">
        <v>120210</v>
      </c>
      <c r="V6" s="29">
        <v>664</v>
      </c>
      <c r="W6" s="14">
        <v>141526</v>
      </c>
      <c r="X6" s="29">
        <v>636</v>
      </c>
      <c r="Y6" s="14">
        <v>125223</v>
      </c>
      <c r="Z6" s="29">
        <v>506</v>
      </c>
      <c r="AA6" s="14">
        <v>101216</v>
      </c>
      <c r="AD6"/>
    </row>
    <row r="7" spans="1:30" ht="13.5">
      <c r="A7" s="28"/>
      <c r="B7" s="12" t="s">
        <v>2</v>
      </c>
      <c r="C7" s="13"/>
      <c r="D7" s="29">
        <v>1620</v>
      </c>
      <c r="E7" s="14">
        <v>271755</v>
      </c>
      <c r="F7" s="29">
        <v>1400</v>
      </c>
      <c r="G7" s="14">
        <v>243267</v>
      </c>
      <c r="H7" s="29">
        <v>1408</v>
      </c>
      <c r="I7" s="14">
        <v>253564</v>
      </c>
      <c r="J7" s="29">
        <v>1608</v>
      </c>
      <c r="K7" s="14">
        <v>307808</v>
      </c>
      <c r="L7" s="29">
        <v>1028</v>
      </c>
      <c r="M7" s="14">
        <v>201255</v>
      </c>
      <c r="N7" s="29">
        <v>1300</v>
      </c>
      <c r="O7" s="14">
        <v>255988</v>
      </c>
      <c r="P7" s="29">
        <v>2160</v>
      </c>
      <c r="Q7" s="14">
        <v>462085</v>
      </c>
      <c r="R7" s="29">
        <v>1900</v>
      </c>
      <c r="S7" s="14">
        <v>397146</v>
      </c>
      <c r="T7" s="29">
        <v>798</v>
      </c>
      <c r="U7" s="14">
        <v>160118</v>
      </c>
      <c r="V7" s="29">
        <v>798</v>
      </c>
      <c r="W7" s="14">
        <v>169971</v>
      </c>
      <c r="X7" s="29">
        <v>1100</v>
      </c>
      <c r="Y7" s="14">
        <v>216921</v>
      </c>
      <c r="Z7" s="29">
        <v>1748</v>
      </c>
      <c r="AA7" s="14">
        <v>370631</v>
      </c>
      <c r="AD7"/>
    </row>
    <row r="8" spans="1:30" ht="13.5">
      <c r="A8" s="28"/>
      <c r="B8" s="12" t="s">
        <v>11</v>
      </c>
      <c r="C8" s="13"/>
      <c r="D8" s="29"/>
      <c r="E8" s="14"/>
      <c r="F8" s="29"/>
      <c r="G8" s="14"/>
      <c r="H8" s="29">
        <v>200</v>
      </c>
      <c r="I8" s="14">
        <v>33732</v>
      </c>
      <c r="J8" s="29"/>
      <c r="K8" s="14"/>
      <c r="L8" s="29">
        <v>200</v>
      </c>
      <c r="M8" s="14">
        <v>34505</v>
      </c>
      <c r="N8" s="29"/>
      <c r="O8" s="14"/>
      <c r="P8" s="29">
        <v>200</v>
      </c>
      <c r="Q8" s="14">
        <v>41407</v>
      </c>
      <c r="R8" s="29"/>
      <c r="S8" s="14"/>
      <c r="T8" s="29">
        <v>200</v>
      </c>
      <c r="U8" s="14">
        <v>59066</v>
      </c>
      <c r="V8" s="29"/>
      <c r="W8" s="14"/>
      <c r="X8" s="29">
        <v>200</v>
      </c>
      <c r="Y8" s="14">
        <v>41316</v>
      </c>
      <c r="Z8" s="29"/>
      <c r="AA8" s="14"/>
      <c r="AD8"/>
    </row>
    <row r="9" spans="1:30" ht="13.5">
      <c r="A9" s="28"/>
      <c r="B9" s="12" t="s">
        <v>12</v>
      </c>
      <c r="C9" s="13"/>
      <c r="D9" s="29">
        <v>97</v>
      </c>
      <c r="E9" s="14">
        <v>15901</v>
      </c>
      <c r="F9" s="29"/>
      <c r="G9" s="14"/>
      <c r="H9" s="29">
        <v>200</v>
      </c>
      <c r="I9" s="14">
        <v>32693</v>
      </c>
      <c r="J9" s="29">
        <v>488</v>
      </c>
      <c r="K9" s="14">
        <v>82649</v>
      </c>
      <c r="L9" s="29">
        <v>196</v>
      </c>
      <c r="M9" s="14">
        <v>33875</v>
      </c>
      <c r="N9" s="29"/>
      <c r="O9" s="14"/>
      <c r="P9" s="29">
        <v>193</v>
      </c>
      <c r="Q9" s="14">
        <v>34785</v>
      </c>
      <c r="R9" s="29">
        <v>196</v>
      </c>
      <c r="S9" s="14">
        <v>37258</v>
      </c>
      <c r="T9" s="29">
        <v>197</v>
      </c>
      <c r="U9" s="14">
        <v>37768</v>
      </c>
      <c r="V9" s="29"/>
      <c r="W9" s="14"/>
      <c r="X9" s="29">
        <v>116</v>
      </c>
      <c r="Y9" s="14">
        <v>22855</v>
      </c>
      <c r="Z9" s="29">
        <v>194</v>
      </c>
      <c r="AA9" s="14">
        <v>41072</v>
      </c>
      <c r="AD9"/>
    </row>
    <row r="10" spans="1:30" ht="13.5">
      <c r="A10" s="28"/>
      <c r="B10" s="12" t="s">
        <v>13</v>
      </c>
      <c r="C10" s="13"/>
      <c r="D10" s="29">
        <v>1526</v>
      </c>
      <c r="E10" s="14">
        <v>235803</v>
      </c>
      <c r="F10" s="29">
        <v>671</v>
      </c>
      <c r="G10" s="14">
        <v>94647</v>
      </c>
      <c r="H10" s="29">
        <v>687</v>
      </c>
      <c r="I10" s="14">
        <v>96428</v>
      </c>
      <c r="J10" s="29">
        <v>589</v>
      </c>
      <c r="K10" s="14">
        <v>95196</v>
      </c>
      <c r="L10" s="29">
        <v>880</v>
      </c>
      <c r="M10" s="14">
        <v>146771</v>
      </c>
      <c r="N10" s="29">
        <v>576</v>
      </c>
      <c r="O10" s="14">
        <v>92085</v>
      </c>
      <c r="P10" s="29">
        <v>1104</v>
      </c>
      <c r="Q10" s="14">
        <v>186558</v>
      </c>
      <c r="R10" s="29">
        <v>750</v>
      </c>
      <c r="S10" s="14">
        <v>131553</v>
      </c>
      <c r="T10" s="29">
        <v>828</v>
      </c>
      <c r="U10" s="14">
        <v>140654</v>
      </c>
      <c r="V10" s="29">
        <v>361</v>
      </c>
      <c r="W10" s="14">
        <v>53851</v>
      </c>
      <c r="X10" s="29">
        <v>638</v>
      </c>
      <c r="Y10" s="14">
        <v>101569</v>
      </c>
      <c r="Z10" s="29">
        <v>1232</v>
      </c>
      <c r="AA10" s="14">
        <v>216410</v>
      </c>
      <c r="AD10"/>
    </row>
    <row r="11" spans="1:30" ht="13.5">
      <c r="A11" s="28"/>
      <c r="B11" s="12" t="s">
        <v>14</v>
      </c>
      <c r="C11" s="13"/>
      <c r="D11" s="29">
        <v>801</v>
      </c>
      <c r="E11" s="14">
        <v>136738</v>
      </c>
      <c r="F11" s="29">
        <v>600</v>
      </c>
      <c r="G11" s="14">
        <v>101857</v>
      </c>
      <c r="H11" s="29">
        <v>100</v>
      </c>
      <c r="I11" s="14">
        <v>24308</v>
      </c>
      <c r="J11" s="29">
        <v>100</v>
      </c>
      <c r="K11" s="14">
        <v>16668</v>
      </c>
      <c r="L11" s="29">
        <v>200</v>
      </c>
      <c r="M11" s="14">
        <v>35557</v>
      </c>
      <c r="N11" s="29"/>
      <c r="O11" s="14"/>
      <c r="P11" s="29"/>
      <c r="Q11" s="14"/>
      <c r="R11" s="29"/>
      <c r="S11" s="14"/>
      <c r="T11" s="29">
        <v>100</v>
      </c>
      <c r="U11" s="14">
        <v>27844</v>
      </c>
      <c r="V11" s="29"/>
      <c r="W11" s="14"/>
      <c r="X11" s="29">
        <v>225</v>
      </c>
      <c r="Y11" s="14">
        <v>49556</v>
      </c>
      <c r="Z11" s="29">
        <v>400</v>
      </c>
      <c r="AA11" s="14">
        <v>91188</v>
      </c>
      <c r="AD11"/>
    </row>
    <row r="12" spans="1:30" ht="13.5">
      <c r="A12" s="28"/>
      <c r="B12" s="12" t="s">
        <v>23</v>
      </c>
      <c r="C12" s="13"/>
      <c r="D12" s="29">
        <v>3300</v>
      </c>
      <c r="E12" s="14">
        <v>604874</v>
      </c>
      <c r="F12" s="29">
        <v>3127</v>
      </c>
      <c r="G12" s="14">
        <v>618024</v>
      </c>
      <c r="H12" s="29">
        <v>2808</v>
      </c>
      <c r="I12" s="14">
        <v>601388</v>
      </c>
      <c r="J12" s="29">
        <v>3520</v>
      </c>
      <c r="K12" s="14">
        <v>725019</v>
      </c>
      <c r="L12" s="29">
        <v>2417</v>
      </c>
      <c r="M12" s="14">
        <v>552468</v>
      </c>
      <c r="N12" s="29">
        <v>2527</v>
      </c>
      <c r="O12" s="14">
        <v>609718</v>
      </c>
      <c r="P12" s="29">
        <v>2192</v>
      </c>
      <c r="Q12" s="14">
        <v>551973</v>
      </c>
      <c r="R12" s="29">
        <v>1600</v>
      </c>
      <c r="S12" s="14">
        <v>414563</v>
      </c>
      <c r="T12" s="29">
        <v>4197</v>
      </c>
      <c r="U12" s="14">
        <v>1157751</v>
      </c>
      <c r="V12" s="29">
        <v>4692</v>
      </c>
      <c r="W12" s="14">
        <v>1236251</v>
      </c>
      <c r="X12" s="29">
        <v>3782</v>
      </c>
      <c r="Y12" s="14">
        <v>944336</v>
      </c>
      <c r="Z12" s="29">
        <v>2251</v>
      </c>
      <c r="AA12" s="14">
        <v>560821</v>
      </c>
      <c r="AD12"/>
    </row>
    <row r="13" spans="1:30" ht="13.5">
      <c r="A13" s="28"/>
      <c r="B13" s="12" t="s">
        <v>34</v>
      </c>
      <c r="C13" s="13"/>
      <c r="D13" s="29"/>
      <c r="E13" s="14"/>
      <c r="F13" s="29"/>
      <c r="G13" s="14"/>
      <c r="H13" s="29"/>
      <c r="I13" s="14"/>
      <c r="J13" s="29"/>
      <c r="K13" s="14"/>
      <c r="L13" s="29"/>
      <c r="M13" s="14"/>
      <c r="N13" s="29"/>
      <c r="O13" s="14"/>
      <c r="P13" s="29"/>
      <c r="Q13" s="14"/>
      <c r="R13" s="29"/>
      <c r="S13" s="14"/>
      <c r="T13" s="29"/>
      <c r="U13" s="14"/>
      <c r="V13" s="29"/>
      <c r="W13" s="14"/>
      <c r="X13" s="29">
        <v>230</v>
      </c>
      <c r="Y13" s="14">
        <v>46932</v>
      </c>
      <c r="Z13" s="29"/>
      <c r="AA13" s="14"/>
      <c r="AD13"/>
    </row>
    <row r="14" spans="1:30" ht="13.5">
      <c r="A14" s="32"/>
      <c r="B14" s="26" t="s">
        <v>28</v>
      </c>
      <c r="C14" s="18"/>
      <c r="D14" s="33">
        <v>2722</v>
      </c>
      <c r="E14" s="19">
        <v>571613</v>
      </c>
      <c r="F14" s="33">
        <v>1646</v>
      </c>
      <c r="G14" s="19">
        <v>344942</v>
      </c>
      <c r="H14" s="33">
        <v>701</v>
      </c>
      <c r="I14" s="19">
        <v>157553</v>
      </c>
      <c r="J14" s="33">
        <v>803</v>
      </c>
      <c r="K14" s="19">
        <v>205363</v>
      </c>
      <c r="L14" s="33">
        <v>1411</v>
      </c>
      <c r="M14" s="19">
        <v>382880</v>
      </c>
      <c r="N14" s="33">
        <v>1527</v>
      </c>
      <c r="O14" s="19">
        <v>436395</v>
      </c>
      <c r="P14" s="33">
        <v>1089</v>
      </c>
      <c r="Q14" s="19">
        <v>303415</v>
      </c>
      <c r="R14" s="33">
        <v>239</v>
      </c>
      <c r="S14" s="19">
        <v>68396</v>
      </c>
      <c r="T14" s="33">
        <v>2042</v>
      </c>
      <c r="U14" s="19">
        <v>535980</v>
      </c>
      <c r="V14" s="33">
        <v>2053</v>
      </c>
      <c r="W14" s="19">
        <v>529664</v>
      </c>
      <c r="X14" s="33">
        <v>2372</v>
      </c>
      <c r="Y14" s="19">
        <v>608833</v>
      </c>
      <c r="Z14" s="33">
        <v>1900</v>
      </c>
      <c r="AA14" s="19">
        <v>489491</v>
      </c>
      <c r="AD14"/>
    </row>
    <row r="15" spans="1:30" ht="13.5">
      <c r="A15" s="32"/>
      <c r="B15" s="26" t="s">
        <v>24</v>
      </c>
      <c r="C15" s="18"/>
      <c r="D15" s="33">
        <v>22</v>
      </c>
      <c r="E15" s="19">
        <v>12036</v>
      </c>
      <c r="F15" s="33">
        <v>6</v>
      </c>
      <c r="G15" s="19">
        <v>6000</v>
      </c>
      <c r="H15" s="33">
        <v>22</v>
      </c>
      <c r="I15" s="19">
        <v>12098</v>
      </c>
      <c r="J15" s="33">
        <v>80</v>
      </c>
      <c r="K15" s="19">
        <v>45046</v>
      </c>
      <c r="L15" s="33">
        <v>11</v>
      </c>
      <c r="M15" s="19">
        <v>3356</v>
      </c>
      <c r="N15" s="33">
        <v>60</v>
      </c>
      <c r="O15" s="19">
        <v>34119</v>
      </c>
      <c r="P15" s="33">
        <v>41</v>
      </c>
      <c r="Q15" s="19">
        <v>24316</v>
      </c>
      <c r="R15" s="33"/>
      <c r="S15" s="19"/>
      <c r="T15" s="33">
        <v>67</v>
      </c>
      <c r="U15" s="19">
        <v>40609</v>
      </c>
      <c r="V15" s="33">
        <v>67</v>
      </c>
      <c r="W15" s="19">
        <v>40265</v>
      </c>
      <c r="X15" s="33"/>
      <c r="Y15" s="19"/>
      <c r="Z15" s="33">
        <v>45</v>
      </c>
      <c r="AA15" s="19">
        <v>26477</v>
      </c>
      <c r="AD15"/>
    </row>
    <row r="16" spans="1:30" ht="13.5">
      <c r="A16" s="28"/>
      <c r="B16" s="12" t="s">
        <v>15</v>
      </c>
      <c r="C16" s="13"/>
      <c r="D16" s="29">
        <v>535</v>
      </c>
      <c r="E16" s="14">
        <v>128792</v>
      </c>
      <c r="F16" s="29"/>
      <c r="G16" s="14"/>
      <c r="H16" s="29">
        <v>439</v>
      </c>
      <c r="I16" s="14">
        <v>113231</v>
      </c>
      <c r="J16" s="29">
        <v>160</v>
      </c>
      <c r="K16" s="14">
        <v>42179</v>
      </c>
      <c r="L16" s="29">
        <v>325</v>
      </c>
      <c r="M16" s="14">
        <v>89355</v>
      </c>
      <c r="N16" s="29">
        <v>431</v>
      </c>
      <c r="O16" s="14">
        <v>113427</v>
      </c>
      <c r="P16" s="29">
        <v>338</v>
      </c>
      <c r="Q16" s="14">
        <v>95428</v>
      </c>
      <c r="R16" s="29">
        <v>179</v>
      </c>
      <c r="S16" s="14">
        <v>53697</v>
      </c>
      <c r="T16" s="29">
        <v>87</v>
      </c>
      <c r="U16" s="14">
        <v>27006</v>
      </c>
      <c r="V16" s="29">
        <v>63</v>
      </c>
      <c r="W16" s="14">
        <v>19131</v>
      </c>
      <c r="X16" s="29">
        <v>307</v>
      </c>
      <c r="Y16" s="14">
        <v>81114</v>
      </c>
      <c r="Z16" s="29">
        <v>594</v>
      </c>
      <c r="AA16" s="14">
        <v>164801</v>
      </c>
      <c r="AD16"/>
    </row>
    <row r="17" spans="1:30" ht="13.5">
      <c r="A17" s="30"/>
      <c r="B17" s="15" t="s">
        <v>35</v>
      </c>
      <c r="C17" s="16"/>
      <c r="D17" s="31"/>
      <c r="E17" s="17"/>
      <c r="F17" s="31"/>
      <c r="G17" s="17"/>
      <c r="H17" s="31"/>
      <c r="I17" s="17"/>
      <c r="J17" s="31"/>
      <c r="K17" s="17"/>
      <c r="L17" s="31">
        <v>25</v>
      </c>
      <c r="M17" s="17">
        <v>8818</v>
      </c>
      <c r="N17" s="31">
        <v>25</v>
      </c>
      <c r="O17" s="17">
        <v>8625</v>
      </c>
      <c r="P17" s="31"/>
      <c r="Q17" s="17"/>
      <c r="R17" s="31"/>
      <c r="S17" s="17"/>
      <c r="T17" s="31"/>
      <c r="U17" s="17"/>
      <c r="V17" s="31"/>
      <c r="W17" s="17"/>
      <c r="X17" s="31"/>
      <c r="Y17" s="17"/>
      <c r="Z17" s="31"/>
      <c r="AA17" s="17"/>
      <c r="AD17"/>
    </row>
    <row r="18" spans="1:30" ht="13.5">
      <c r="A18" s="32"/>
      <c r="B18" s="26" t="s">
        <v>3</v>
      </c>
      <c r="C18" s="18"/>
      <c r="D18" s="33">
        <v>402</v>
      </c>
      <c r="E18" s="19">
        <v>38561</v>
      </c>
      <c r="F18" s="33">
        <v>1192</v>
      </c>
      <c r="G18" s="19">
        <v>180223</v>
      </c>
      <c r="H18" s="33">
        <v>1626</v>
      </c>
      <c r="I18" s="19">
        <v>321893</v>
      </c>
      <c r="J18" s="33">
        <v>845</v>
      </c>
      <c r="K18" s="19">
        <v>279234</v>
      </c>
      <c r="L18" s="33">
        <v>1552</v>
      </c>
      <c r="M18" s="19">
        <v>416181</v>
      </c>
      <c r="N18" s="33">
        <v>1430</v>
      </c>
      <c r="O18" s="19">
        <v>323074</v>
      </c>
      <c r="P18" s="33">
        <v>2079</v>
      </c>
      <c r="Q18" s="19">
        <v>467511</v>
      </c>
      <c r="R18" s="33">
        <v>1759</v>
      </c>
      <c r="S18" s="19">
        <v>427666</v>
      </c>
      <c r="T18" s="33">
        <v>1182</v>
      </c>
      <c r="U18" s="19">
        <v>343734</v>
      </c>
      <c r="V18" s="33">
        <v>1140</v>
      </c>
      <c r="W18" s="19">
        <v>324720</v>
      </c>
      <c r="X18" s="33">
        <v>164</v>
      </c>
      <c r="Y18" s="19">
        <v>56080</v>
      </c>
      <c r="Z18" s="33"/>
      <c r="AA18" s="19"/>
      <c r="AD18"/>
    </row>
    <row r="19" spans="1:30" ht="13.5">
      <c r="A19" s="30"/>
      <c r="B19" s="15" t="s">
        <v>25</v>
      </c>
      <c r="C19" s="16"/>
      <c r="D19" s="31"/>
      <c r="E19" s="17"/>
      <c r="F19" s="31"/>
      <c r="G19" s="17"/>
      <c r="H19" s="31"/>
      <c r="I19" s="17"/>
      <c r="J19" s="31"/>
      <c r="K19" s="17"/>
      <c r="L19" s="31"/>
      <c r="M19" s="17"/>
      <c r="N19" s="31"/>
      <c r="O19" s="17"/>
      <c r="P19" s="31"/>
      <c r="Q19" s="17"/>
      <c r="R19" s="31"/>
      <c r="S19" s="17"/>
      <c r="T19" s="31"/>
      <c r="U19" s="17"/>
      <c r="V19" s="31"/>
      <c r="W19" s="17"/>
      <c r="X19" s="31"/>
      <c r="Y19" s="17"/>
      <c r="Z19" s="31">
        <v>298</v>
      </c>
      <c r="AA19" s="17">
        <v>69539</v>
      </c>
      <c r="AD19"/>
    </row>
    <row r="20" spans="1:30" ht="13.5">
      <c r="A20" s="32"/>
      <c r="B20" s="26" t="s">
        <v>36</v>
      </c>
      <c r="C20" s="18"/>
      <c r="D20" s="33"/>
      <c r="E20" s="19"/>
      <c r="F20" s="33"/>
      <c r="G20" s="19"/>
      <c r="H20" s="33"/>
      <c r="I20" s="19"/>
      <c r="J20" s="33"/>
      <c r="K20" s="19"/>
      <c r="L20" s="33"/>
      <c r="M20" s="19"/>
      <c r="N20" s="33"/>
      <c r="O20" s="19"/>
      <c r="P20" s="33"/>
      <c r="Q20" s="19"/>
      <c r="R20" s="33"/>
      <c r="S20" s="19"/>
      <c r="T20" s="33"/>
      <c r="U20" s="19"/>
      <c r="V20" s="33">
        <v>200</v>
      </c>
      <c r="W20" s="19">
        <v>50651</v>
      </c>
      <c r="X20" s="33">
        <v>149</v>
      </c>
      <c r="Y20" s="19">
        <v>36395</v>
      </c>
      <c r="Z20" s="33">
        <v>675</v>
      </c>
      <c r="AA20" s="19">
        <v>161750</v>
      </c>
      <c r="AD20"/>
    </row>
    <row r="21" spans="1:30" ht="13.5">
      <c r="A21" s="28"/>
      <c r="B21" s="12" t="s">
        <v>4</v>
      </c>
      <c r="C21" s="13"/>
      <c r="D21" s="29">
        <v>2796</v>
      </c>
      <c r="E21" s="14">
        <v>670436</v>
      </c>
      <c r="F21" s="29">
        <v>4259</v>
      </c>
      <c r="G21" s="14">
        <v>1005029</v>
      </c>
      <c r="H21" s="29">
        <v>5273</v>
      </c>
      <c r="I21" s="14">
        <v>1310706</v>
      </c>
      <c r="J21" s="29">
        <v>3895</v>
      </c>
      <c r="K21" s="14">
        <v>992818</v>
      </c>
      <c r="L21" s="29">
        <v>1002</v>
      </c>
      <c r="M21" s="14">
        <v>240230</v>
      </c>
      <c r="N21" s="29">
        <v>397</v>
      </c>
      <c r="O21" s="14">
        <v>107666</v>
      </c>
      <c r="P21" s="29">
        <v>1073</v>
      </c>
      <c r="Q21" s="14">
        <v>301008</v>
      </c>
      <c r="R21" s="29">
        <v>403</v>
      </c>
      <c r="S21" s="14">
        <v>118690</v>
      </c>
      <c r="T21" s="29">
        <v>461</v>
      </c>
      <c r="U21" s="14">
        <v>149709</v>
      </c>
      <c r="V21" s="29">
        <v>836</v>
      </c>
      <c r="W21" s="14">
        <v>270104</v>
      </c>
      <c r="X21" s="29">
        <v>409</v>
      </c>
      <c r="Y21" s="14">
        <v>105743</v>
      </c>
      <c r="Z21" s="29">
        <v>1587</v>
      </c>
      <c r="AA21" s="14">
        <v>463584</v>
      </c>
      <c r="AD21"/>
    </row>
    <row r="22" spans="1:30" ht="13.5">
      <c r="A22" s="28"/>
      <c r="B22" s="12" t="s">
        <v>5</v>
      </c>
      <c r="C22" s="13"/>
      <c r="D22" s="29">
        <v>1640</v>
      </c>
      <c r="E22" s="14">
        <v>391289</v>
      </c>
      <c r="F22" s="29">
        <v>1349</v>
      </c>
      <c r="G22" s="14">
        <v>381246</v>
      </c>
      <c r="H22" s="29">
        <v>1754</v>
      </c>
      <c r="I22" s="14">
        <v>468988</v>
      </c>
      <c r="J22" s="29">
        <v>1504</v>
      </c>
      <c r="K22" s="14">
        <v>417859</v>
      </c>
      <c r="L22" s="29">
        <v>473</v>
      </c>
      <c r="M22" s="14">
        <v>120680</v>
      </c>
      <c r="N22" s="29">
        <v>2241</v>
      </c>
      <c r="O22" s="14">
        <v>640903</v>
      </c>
      <c r="P22" s="29">
        <v>6139</v>
      </c>
      <c r="Q22" s="14">
        <v>1879071</v>
      </c>
      <c r="R22" s="29">
        <v>2078</v>
      </c>
      <c r="S22" s="14">
        <v>681873</v>
      </c>
      <c r="T22" s="29">
        <v>956</v>
      </c>
      <c r="U22" s="14">
        <v>315708</v>
      </c>
      <c r="V22" s="29">
        <v>756</v>
      </c>
      <c r="W22" s="14">
        <v>245984</v>
      </c>
      <c r="X22" s="29">
        <v>600</v>
      </c>
      <c r="Y22" s="14">
        <v>172062</v>
      </c>
      <c r="Z22" s="29">
        <v>1360</v>
      </c>
      <c r="AA22" s="14">
        <v>431479</v>
      </c>
      <c r="AD22"/>
    </row>
    <row r="23" spans="1:30" ht="14.25" customHeight="1">
      <c r="A23" s="30"/>
      <c r="B23" s="15" t="s">
        <v>16</v>
      </c>
      <c r="C23" s="16"/>
      <c r="D23" s="31">
        <v>72</v>
      </c>
      <c r="E23" s="17">
        <v>12739</v>
      </c>
      <c r="F23" s="31">
        <v>447</v>
      </c>
      <c r="G23" s="17">
        <v>84671</v>
      </c>
      <c r="H23" s="31">
        <v>135</v>
      </c>
      <c r="I23" s="17">
        <v>30772</v>
      </c>
      <c r="J23" s="31">
        <v>144</v>
      </c>
      <c r="K23" s="17">
        <v>34441</v>
      </c>
      <c r="L23" s="31"/>
      <c r="M23" s="17"/>
      <c r="N23" s="31">
        <v>185</v>
      </c>
      <c r="O23" s="17">
        <v>41767</v>
      </c>
      <c r="P23" s="31"/>
      <c r="Q23" s="17"/>
      <c r="R23" s="31">
        <v>251</v>
      </c>
      <c r="S23" s="17">
        <v>60501</v>
      </c>
      <c r="T23" s="31">
        <v>81</v>
      </c>
      <c r="U23" s="17">
        <v>20960</v>
      </c>
      <c r="V23" s="31"/>
      <c r="W23" s="17"/>
      <c r="X23" s="31">
        <v>48</v>
      </c>
      <c r="Y23" s="17">
        <v>10602</v>
      </c>
      <c r="Z23" s="31">
        <v>216</v>
      </c>
      <c r="AA23" s="17">
        <v>41807</v>
      </c>
      <c r="AD23"/>
    </row>
    <row r="24" spans="1:30" ht="13.5">
      <c r="A24" s="28"/>
      <c r="B24" s="12" t="s">
        <v>17</v>
      </c>
      <c r="C24" s="13"/>
      <c r="D24" s="29"/>
      <c r="E24" s="14"/>
      <c r="F24" s="29"/>
      <c r="G24" s="14"/>
      <c r="H24" s="29"/>
      <c r="I24" s="14"/>
      <c r="J24" s="29">
        <v>127</v>
      </c>
      <c r="K24" s="14">
        <v>28541</v>
      </c>
      <c r="L24" s="29">
        <v>127</v>
      </c>
      <c r="M24" s="14">
        <v>30775</v>
      </c>
      <c r="N24" s="29"/>
      <c r="O24" s="14"/>
      <c r="P24" s="29">
        <v>101</v>
      </c>
      <c r="Q24" s="14">
        <v>27365</v>
      </c>
      <c r="R24" s="29">
        <v>126</v>
      </c>
      <c r="S24" s="14">
        <v>36915</v>
      </c>
      <c r="T24" s="29">
        <v>251</v>
      </c>
      <c r="U24" s="14">
        <v>73596</v>
      </c>
      <c r="V24" s="29">
        <v>127</v>
      </c>
      <c r="W24" s="14">
        <v>36542</v>
      </c>
      <c r="X24" s="29">
        <v>126</v>
      </c>
      <c r="Y24" s="14">
        <v>35472</v>
      </c>
      <c r="Z24" s="29">
        <v>124</v>
      </c>
      <c r="AA24" s="14">
        <v>33429</v>
      </c>
      <c r="AD24"/>
    </row>
    <row r="25" spans="1:30" ht="13.5">
      <c r="A25" s="28"/>
      <c r="B25" s="12" t="s">
        <v>37</v>
      </c>
      <c r="C25" s="13"/>
      <c r="D25" s="29"/>
      <c r="E25" s="14"/>
      <c r="F25" s="29"/>
      <c r="G25" s="14"/>
      <c r="H25" s="29"/>
      <c r="I25" s="14"/>
      <c r="J25" s="29"/>
      <c r="K25" s="14"/>
      <c r="L25" s="29"/>
      <c r="M25" s="14"/>
      <c r="N25" s="29"/>
      <c r="O25" s="14"/>
      <c r="P25" s="29"/>
      <c r="Q25" s="14"/>
      <c r="R25" s="29">
        <v>100</v>
      </c>
      <c r="S25" s="14">
        <v>24807</v>
      </c>
      <c r="T25" s="29">
        <v>100</v>
      </c>
      <c r="U25" s="14">
        <v>25165</v>
      </c>
      <c r="V25" s="29"/>
      <c r="W25" s="14"/>
      <c r="X25" s="29">
        <v>300</v>
      </c>
      <c r="Y25" s="14">
        <v>71681</v>
      </c>
      <c r="Z25" s="29"/>
      <c r="AA25" s="14"/>
      <c r="AD25"/>
    </row>
    <row r="26" spans="1:30" ht="13.5">
      <c r="A26" s="28"/>
      <c r="B26" s="12" t="s">
        <v>38</v>
      </c>
      <c r="C26" s="13"/>
      <c r="D26" s="29"/>
      <c r="E26" s="14"/>
      <c r="F26" s="29">
        <v>100</v>
      </c>
      <c r="G26" s="14">
        <v>17791</v>
      </c>
      <c r="H26" s="29"/>
      <c r="I26" s="14"/>
      <c r="J26" s="29">
        <v>80</v>
      </c>
      <c r="K26" s="14">
        <v>15626</v>
      </c>
      <c r="L26" s="29">
        <v>220</v>
      </c>
      <c r="M26" s="14">
        <v>43391</v>
      </c>
      <c r="N26" s="29">
        <v>20</v>
      </c>
      <c r="O26" s="14">
        <v>3936</v>
      </c>
      <c r="P26" s="29">
        <v>120</v>
      </c>
      <c r="Q26" s="14">
        <v>24488</v>
      </c>
      <c r="R26" s="29">
        <v>100</v>
      </c>
      <c r="S26" s="14">
        <v>20084</v>
      </c>
      <c r="T26" s="29">
        <v>700</v>
      </c>
      <c r="U26" s="14">
        <v>152047</v>
      </c>
      <c r="V26" s="29">
        <v>260</v>
      </c>
      <c r="W26" s="14">
        <v>55598</v>
      </c>
      <c r="X26" s="29">
        <v>260</v>
      </c>
      <c r="Y26" s="14">
        <v>54419</v>
      </c>
      <c r="Z26" s="29"/>
      <c r="AA26" s="14"/>
      <c r="AD26"/>
    </row>
    <row r="27" spans="1:30" ht="13.5">
      <c r="A27" s="28"/>
      <c r="B27" s="12" t="s">
        <v>29</v>
      </c>
      <c r="C27" s="13"/>
      <c r="D27" s="29">
        <v>39</v>
      </c>
      <c r="E27" s="14">
        <v>5517</v>
      </c>
      <c r="F27" s="29">
        <v>98</v>
      </c>
      <c r="G27" s="14">
        <v>13291</v>
      </c>
      <c r="H27" s="29">
        <v>60</v>
      </c>
      <c r="I27" s="14">
        <v>7993</v>
      </c>
      <c r="J27" s="29">
        <v>140</v>
      </c>
      <c r="K27" s="14">
        <v>28478</v>
      </c>
      <c r="L27" s="29">
        <v>200</v>
      </c>
      <c r="M27" s="14">
        <v>28436</v>
      </c>
      <c r="N27" s="29">
        <v>100</v>
      </c>
      <c r="O27" s="14">
        <v>13960</v>
      </c>
      <c r="P27" s="29">
        <v>239</v>
      </c>
      <c r="Q27" s="14">
        <v>42364</v>
      </c>
      <c r="R27" s="29">
        <v>80</v>
      </c>
      <c r="S27" s="14">
        <v>16806</v>
      </c>
      <c r="T27" s="29">
        <v>240</v>
      </c>
      <c r="U27" s="14">
        <v>41461</v>
      </c>
      <c r="V27" s="29"/>
      <c r="W27" s="14"/>
      <c r="X27" s="29">
        <v>180</v>
      </c>
      <c r="Y27" s="14">
        <v>35323</v>
      </c>
      <c r="Z27" s="29"/>
      <c r="AA27" s="14"/>
      <c r="AD27"/>
    </row>
    <row r="28" spans="1:30" ht="13.5">
      <c r="A28" s="28"/>
      <c r="B28" s="12" t="s">
        <v>18</v>
      </c>
      <c r="C28" s="13"/>
      <c r="D28" s="29">
        <v>103</v>
      </c>
      <c r="E28" s="14">
        <v>23600</v>
      </c>
      <c r="F28" s="29">
        <v>103</v>
      </c>
      <c r="G28" s="14">
        <v>25557</v>
      </c>
      <c r="H28" s="29">
        <v>103</v>
      </c>
      <c r="I28" s="14">
        <v>23578</v>
      </c>
      <c r="J28" s="29">
        <v>206</v>
      </c>
      <c r="K28" s="14">
        <v>50760</v>
      </c>
      <c r="L28" s="29"/>
      <c r="M28" s="14"/>
      <c r="N28" s="29">
        <v>309</v>
      </c>
      <c r="O28" s="14">
        <v>74892</v>
      </c>
      <c r="P28" s="29">
        <v>102</v>
      </c>
      <c r="Q28" s="14">
        <v>25564</v>
      </c>
      <c r="R28" s="29"/>
      <c r="S28" s="14"/>
      <c r="T28" s="29">
        <v>102</v>
      </c>
      <c r="U28" s="14">
        <v>30327</v>
      </c>
      <c r="V28" s="29">
        <v>101</v>
      </c>
      <c r="W28" s="14">
        <v>29716</v>
      </c>
      <c r="X28" s="29">
        <v>102</v>
      </c>
      <c r="Y28" s="14">
        <v>29119</v>
      </c>
      <c r="Z28" s="29">
        <v>124</v>
      </c>
      <c r="AA28" s="14">
        <v>34066</v>
      </c>
      <c r="AD28"/>
    </row>
    <row r="29" spans="1:30" ht="13.5">
      <c r="A29" s="30"/>
      <c r="B29" s="15" t="s">
        <v>6</v>
      </c>
      <c r="C29" s="16"/>
      <c r="D29" s="31">
        <v>114</v>
      </c>
      <c r="E29" s="17">
        <v>25874</v>
      </c>
      <c r="F29" s="31"/>
      <c r="G29" s="17"/>
      <c r="H29" s="31">
        <v>171</v>
      </c>
      <c r="I29" s="17">
        <v>39474</v>
      </c>
      <c r="J29" s="31">
        <v>75</v>
      </c>
      <c r="K29" s="17">
        <v>16369</v>
      </c>
      <c r="L29" s="31">
        <v>230</v>
      </c>
      <c r="M29" s="17">
        <v>61005</v>
      </c>
      <c r="N29" s="31">
        <v>361</v>
      </c>
      <c r="O29" s="17">
        <v>92533</v>
      </c>
      <c r="P29" s="31"/>
      <c r="Q29" s="17"/>
      <c r="R29" s="31">
        <v>122</v>
      </c>
      <c r="S29" s="17">
        <v>30832</v>
      </c>
      <c r="T29" s="31">
        <v>111</v>
      </c>
      <c r="U29" s="17">
        <v>28241</v>
      </c>
      <c r="V29" s="31">
        <v>133</v>
      </c>
      <c r="W29" s="17">
        <v>32913</v>
      </c>
      <c r="X29" s="31">
        <v>339</v>
      </c>
      <c r="Y29" s="17">
        <v>93530</v>
      </c>
      <c r="Z29" s="31">
        <v>98</v>
      </c>
      <c r="AA29" s="17">
        <v>24653</v>
      </c>
      <c r="AD29"/>
    </row>
    <row r="30" spans="1:30" ht="13.5">
      <c r="A30" s="28"/>
      <c r="B30" s="26" t="s">
        <v>30</v>
      </c>
      <c r="C30" s="18"/>
      <c r="D30" s="33"/>
      <c r="E30" s="19"/>
      <c r="F30" s="33"/>
      <c r="G30" s="19"/>
      <c r="H30" s="33"/>
      <c r="I30" s="19"/>
      <c r="J30" s="33"/>
      <c r="K30" s="19"/>
      <c r="L30" s="33"/>
      <c r="M30" s="19"/>
      <c r="N30" s="33"/>
      <c r="O30" s="19"/>
      <c r="P30" s="33"/>
      <c r="Q30" s="19"/>
      <c r="R30" s="33">
        <v>120</v>
      </c>
      <c r="S30" s="19">
        <v>37982</v>
      </c>
      <c r="T30" s="33">
        <v>173</v>
      </c>
      <c r="U30" s="19">
        <v>55342</v>
      </c>
      <c r="V30" s="33"/>
      <c r="W30" s="19"/>
      <c r="X30" s="33"/>
      <c r="Y30" s="19"/>
      <c r="Z30" s="33"/>
      <c r="AA30" s="19"/>
      <c r="AD30"/>
    </row>
    <row r="31" spans="1:30" ht="13.5">
      <c r="A31" s="28"/>
      <c r="B31" s="12" t="s">
        <v>31</v>
      </c>
      <c r="C31" s="13"/>
      <c r="D31" s="29">
        <v>523</v>
      </c>
      <c r="E31" s="14">
        <v>79799</v>
      </c>
      <c r="F31" s="29">
        <v>165</v>
      </c>
      <c r="G31" s="14">
        <v>26150</v>
      </c>
      <c r="H31" s="29">
        <v>260</v>
      </c>
      <c r="I31" s="14">
        <v>39198</v>
      </c>
      <c r="J31" s="29"/>
      <c r="K31" s="14"/>
      <c r="L31" s="29">
        <v>189</v>
      </c>
      <c r="M31" s="14">
        <v>32637</v>
      </c>
      <c r="N31" s="29">
        <v>104</v>
      </c>
      <c r="O31" s="14">
        <v>18003</v>
      </c>
      <c r="P31" s="29">
        <v>20</v>
      </c>
      <c r="Q31" s="14">
        <v>3255</v>
      </c>
      <c r="R31" s="29">
        <v>167</v>
      </c>
      <c r="S31" s="14">
        <v>31404</v>
      </c>
      <c r="T31" s="29">
        <v>62</v>
      </c>
      <c r="U31" s="14">
        <v>11432</v>
      </c>
      <c r="V31" s="29">
        <v>120</v>
      </c>
      <c r="W31" s="14">
        <v>19468</v>
      </c>
      <c r="X31" s="29">
        <v>124</v>
      </c>
      <c r="Y31" s="14">
        <v>22050</v>
      </c>
      <c r="Z31" s="29">
        <v>140</v>
      </c>
      <c r="AA31" s="14">
        <v>22661</v>
      </c>
      <c r="AD31"/>
    </row>
    <row r="32" spans="1:30" ht="13.5">
      <c r="A32" s="28"/>
      <c r="B32" s="12" t="s">
        <v>19</v>
      </c>
      <c r="C32" s="13"/>
      <c r="D32" s="29">
        <v>149</v>
      </c>
      <c r="E32" s="14">
        <v>25213</v>
      </c>
      <c r="F32" s="29">
        <v>502</v>
      </c>
      <c r="G32" s="14">
        <v>150303</v>
      </c>
      <c r="H32" s="29">
        <v>479</v>
      </c>
      <c r="I32" s="14">
        <v>94583</v>
      </c>
      <c r="J32" s="29">
        <v>283</v>
      </c>
      <c r="K32" s="14">
        <v>69751</v>
      </c>
      <c r="L32" s="29">
        <v>481</v>
      </c>
      <c r="M32" s="14">
        <v>129059</v>
      </c>
      <c r="N32" s="29">
        <v>499</v>
      </c>
      <c r="O32" s="14">
        <v>116172</v>
      </c>
      <c r="P32" s="29"/>
      <c r="Q32" s="14"/>
      <c r="R32" s="29">
        <v>624</v>
      </c>
      <c r="S32" s="14">
        <v>203723</v>
      </c>
      <c r="T32" s="29">
        <v>1132</v>
      </c>
      <c r="U32" s="14">
        <v>330350</v>
      </c>
      <c r="V32" s="29">
        <v>961</v>
      </c>
      <c r="W32" s="14">
        <v>314454</v>
      </c>
      <c r="X32" s="29">
        <v>298</v>
      </c>
      <c r="Y32" s="14">
        <v>97068</v>
      </c>
      <c r="Z32" s="29">
        <v>481</v>
      </c>
      <c r="AA32" s="14">
        <v>121557</v>
      </c>
      <c r="AD32"/>
    </row>
    <row r="33" spans="1:30" ht="13.5">
      <c r="A33" s="28"/>
      <c r="B33" s="12" t="s">
        <v>32</v>
      </c>
      <c r="C33" s="13"/>
      <c r="D33" s="29">
        <v>164</v>
      </c>
      <c r="E33" s="14">
        <v>26960</v>
      </c>
      <c r="F33" s="29"/>
      <c r="G33" s="14"/>
      <c r="H33" s="29">
        <v>170</v>
      </c>
      <c r="I33" s="14">
        <v>27032</v>
      </c>
      <c r="J33" s="29">
        <v>109</v>
      </c>
      <c r="K33" s="14">
        <v>18586</v>
      </c>
      <c r="L33" s="29">
        <v>90</v>
      </c>
      <c r="M33" s="14">
        <v>16034</v>
      </c>
      <c r="N33" s="29"/>
      <c r="O33" s="14"/>
      <c r="P33" s="29"/>
      <c r="Q33" s="14"/>
      <c r="R33" s="29">
        <v>72</v>
      </c>
      <c r="S33" s="14">
        <v>13519</v>
      </c>
      <c r="T33" s="29">
        <v>73</v>
      </c>
      <c r="U33" s="14">
        <v>13899</v>
      </c>
      <c r="V33" s="29">
        <v>108</v>
      </c>
      <c r="W33" s="14">
        <v>19988</v>
      </c>
      <c r="X33" s="29"/>
      <c r="Y33" s="14"/>
      <c r="Z33" s="29"/>
      <c r="AA33" s="14"/>
      <c r="AD33"/>
    </row>
    <row r="34" spans="1:30" ht="13.5">
      <c r="A34" s="28"/>
      <c r="B34" s="12" t="s">
        <v>33</v>
      </c>
      <c r="C34" s="13"/>
      <c r="D34" s="29"/>
      <c r="E34" s="14"/>
      <c r="F34" s="29"/>
      <c r="G34" s="14"/>
      <c r="H34" s="29"/>
      <c r="I34" s="14"/>
      <c r="J34" s="29">
        <v>100</v>
      </c>
      <c r="K34" s="14">
        <v>16646</v>
      </c>
      <c r="L34" s="29"/>
      <c r="M34" s="14"/>
      <c r="N34" s="29">
        <v>40</v>
      </c>
      <c r="O34" s="14">
        <v>6820</v>
      </c>
      <c r="P34" s="29">
        <v>160</v>
      </c>
      <c r="Q34" s="14">
        <v>28210</v>
      </c>
      <c r="R34" s="29">
        <v>100</v>
      </c>
      <c r="S34" s="14">
        <v>18053</v>
      </c>
      <c r="T34" s="29">
        <v>160</v>
      </c>
      <c r="U34" s="14">
        <v>30606</v>
      </c>
      <c r="V34" s="29">
        <v>323</v>
      </c>
      <c r="W34" s="14">
        <v>60470</v>
      </c>
      <c r="X34" s="29">
        <v>326</v>
      </c>
      <c r="Y34" s="14">
        <v>58554</v>
      </c>
      <c r="Z34" s="29"/>
      <c r="AA34" s="14"/>
      <c r="AD34"/>
    </row>
    <row r="35" spans="1:30" ht="13.5">
      <c r="A35" s="28"/>
      <c r="B35" s="12" t="s">
        <v>39</v>
      </c>
      <c r="C35" s="13"/>
      <c r="D35" s="29"/>
      <c r="E35" s="14"/>
      <c r="F35" s="29"/>
      <c r="G35" s="14"/>
      <c r="H35" s="29"/>
      <c r="I35" s="14"/>
      <c r="J35" s="29"/>
      <c r="K35" s="14"/>
      <c r="L35" s="29"/>
      <c r="M35" s="14"/>
      <c r="N35" s="29"/>
      <c r="O35" s="14"/>
      <c r="P35" s="29"/>
      <c r="Q35" s="14"/>
      <c r="R35" s="29"/>
      <c r="S35" s="14"/>
      <c r="T35" s="29"/>
      <c r="U35" s="14"/>
      <c r="V35" s="29"/>
      <c r="W35" s="14"/>
      <c r="X35" s="29">
        <v>18</v>
      </c>
      <c r="Y35" s="14">
        <v>3203</v>
      </c>
      <c r="Z35" s="29"/>
      <c r="AA35" s="14"/>
      <c r="AD35"/>
    </row>
    <row r="36" spans="1:30" ht="13.5">
      <c r="A36" s="34"/>
      <c r="B36" s="20" t="s">
        <v>7</v>
      </c>
      <c r="C36" s="21"/>
      <c r="D36" s="35">
        <f aca="true" t="shared" si="0" ref="D36:W36">SUM(D4:D34)</f>
        <v>17529</v>
      </c>
      <c r="E36" s="22">
        <f t="shared" si="0"/>
        <v>3434847</v>
      </c>
      <c r="F36" s="35">
        <f t="shared" si="0"/>
        <v>15979</v>
      </c>
      <c r="G36" s="22">
        <f t="shared" si="0"/>
        <v>3342007</v>
      </c>
      <c r="H36" s="35">
        <f t="shared" si="0"/>
        <v>17172</v>
      </c>
      <c r="I36" s="22">
        <f t="shared" si="0"/>
        <v>3781807</v>
      </c>
      <c r="J36" s="35">
        <f t="shared" si="0"/>
        <v>15290</v>
      </c>
      <c r="K36" s="22">
        <f t="shared" si="0"/>
        <v>3551175</v>
      </c>
      <c r="L36" s="35">
        <f t="shared" si="0"/>
        <v>11709</v>
      </c>
      <c r="M36" s="22">
        <f t="shared" si="0"/>
        <v>2691514</v>
      </c>
      <c r="N36" s="35">
        <f t="shared" si="0"/>
        <v>12395</v>
      </c>
      <c r="O36" s="22">
        <f t="shared" si="0"/>
        <v>3031631</v>
      </c>
      <c r="P36" s="35">
        <f t="shared" si="0"/>
        <v>17866</v>
      </c>
      <c r="Q36" s="22">
        <f t="shared" si="0"/>
        <v>4598444</v>
      </c>
      <c r="R36" s="35">
        <f t="shared" si="0"/>
        <v>11922</v>
      </c>
      <c r="S36" s="22">
        <f t="shared" si="0"/>
        <v>2999790</v>
      </c>
      <c r="T36" s="35">
        <f t="shared" si="0"/>
        <v>15161</v>
      </c>
      <c r="U36" s="22">
        <f t="shared" si="0"/>
        <v>3994920</v>
      </c>
      <c r="V36" s="35">
        <f t="shared" si="0"/>
        <v>14193</v>
      </c>
      <c r="W36" s="22">
        <f t="shared" si="0"/>
        <v>3728255</v>
      </c>
      <c r="X36" s="35">
        <f>SUM(X4:X35)</f>
        <v>13561</v>
      </c>
      <c r="Y36" s="22">
        <f>SUM(Y4:Y35)</f>
        <v>3208265</v>
      </c>
      <c r="Z36" s="35">
        <f>SUM(Z4:Z35)</f>
        <v>14271</v>
      </c>
      <c r="AA36" s="22">
        <f>SUM(AA4:AA35)</f>
        <v>3521221</v>
      </c>
      <c r="AD36"/>
    </row>
    <row r="37" ht="7.5" customHeight="1">
      <c r="AD37"/>
    </row>
    <row r="38" spans="1:30" ht="13.5" customHeight="1">
      <c r="A38" s="23" t="s">
        <v>26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D38"/>
    </row>
    <row r="39" spans="1:30" ht="13.5" customHeight="1">
      <c r="A39" s="25" t="s">
        <v>27</v>
      </c>
      <c r="AD39"/>
    </row>
    <row r="40" spans="1:30" ht="13.5" customHeight="1">
      <c r="A40" s="39" t="s">
        <v>40</v>
      </c>
      <c r="AD40"/>
    </row>
  </sheetData>
  <sheetProtection/>
  <mergeCells count="12">
    <mergeCell ref="P2:Q2"/>
    <mergeCell ref="Z2:AA2"/>
    <mergeCell ref="R2:S2"/>
    <mergeCell ref="T2:U2"/>
    <mergeCell ref="V2:W2"/>
    <mergeCell ref="X2:Y2"/>
    <mergeCell ref="D2:E2"/>
    <mergeCell ref="F2:G2"/>
    <mergeCell ref="H2:I2"/>
    <mergeCell ref="J2:K2"/>
    <mergeCell ref="L2:M2"/>
    <mergeCell ref="N2:O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</dc:creator>
  <cp:keywords/>
  <dc:description/>
  <cp:lastModifiedBy>洋子 小泉</cp:lastModifiedBy>
  <cp:lastPrinted>2022-02-25T04:39:09Z</cp:lastPrinted>
  <dcterms:created xsi:type="dcterms:W3CDTF">2015-02-24T05:54:47Z</dcterms:created>
  <dcterms:modified xsi:type="dcterms:W3CDTF">2024-03-28T02:30:31Z</dcterms:modified>
  <cp:category/>
  <cp:version/>
  <cp:contentType/>
  <cp:contentStatus/>
</cp:coreProperties>
</file>